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<sst xmlns="http://schemas.openxmlformats.org/spreadsheetml/2006/main" count="73" uniqueCount="73">
  <si>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</si>
  <si>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</si>
  <si>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Poolish (Ferrandi)</t>
  </si>
  <si>
    <t>Code</t>
  </si>
  <si>
    <t>FER-POOLISH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</si>
  <si>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</si>
  <si>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</si>
  <si>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</si>
  <si>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</si>
  <si>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</si>
  <si>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</si>
  <si>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</si>
  <si>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</si>
  <si>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</si>
  <si>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</si>
  <si>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</si>
  <si>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</si>
  <si>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</si>
  <si>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</si>
  <si>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</si>
  <si>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</si>
  <si>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</si>
  <si>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</si>
  <si>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</si>
  <si>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</si>
  <si>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</si>
  <si>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</si>
  <si>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</si>
  <si>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</si>
  <si>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</si>
  <si>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</si>
  <si>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</si>
  <si>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</si>
  <si>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</si>
  <si>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</si>
  <si>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</si>
  <si>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</si>
  <si>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</si>
  <si>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</si>
  <si>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</si>
  <si>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</si>
  <si>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</si>
  <si>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Total</t>
  </si>
  <si>
    <t>Niveau</t>
  </si>
  <si>
    <t>Composant</t>
  </si>
  <si>
    <t>Type</t>
  </si>
  <si>
    <t>Quantité (pour 0,161 kg)</t>
  </si>
  <si>
    <t>recette</t>
  </si>
  <si>
    <t>Pains de tradition et levain</t>
  </si>
  <si>
    <t xml:space="preserve">    ↳ Eau (robinet - moy. France 2026)</t>
  </si>
  <si>
    <t>matiere</t>
  </si>
  <si>
    <t xml:space="preserve">    ↳ Levure fraîche de boulanger</t>
  </si>
  <si>
    <t xml:space="preserve">    ↳ Farine de tradition française T65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</si>
  <si>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</si>
  <si>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</si>
  <si>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</si>
  <si>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</si>
  <si>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</si>
  <si>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</si>
  <si>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</si>
  <si>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au fouet l'eau (80g) et la levure fraîche (1g) émiettée jusqu'à dissolution complète.</t>
  </si>
  <si>
    <t>3 min (prepa)</t>
  </si>
  <si>
    <t>INCORPORER</t>
  </si>
  <si>
    <t>Ajouter la farine (80g), mélanger bien.</t>
  </si>
  <si>
    <t>2 min (prepa)</t>
  </si>
  <si>
    <t>VERSER</t>
  </si>
  <si>
    <t>Verser dans un bocal propre, laisser fermenter jusqu'à tripler de volume, s'aplatir, quelques crevasses en surface.</t>
  </si>
  <si>
    <t>180 min (repos)</t>
  </si>
  <si>
    <t>Fiche technique — Poolish (Ferrandi)</t>
  </si>
  <si>
    <t>Poolish (Ferrandi)  FER-POOLISH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</si>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</sst>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0.068144</v>
      </c>
    </row>
    <row r="12">
      <c r="A12" t="s" s="3">
        <v>17</v>
      </c>
      <c r="B12" s="4">
        <v>0.42325465838509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0.068144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0.161</v>
      </c>
      <c r="C3" t="s" s="10">
        <v>25</v>
      </c>
      <c r="D3"/>
      <c r="E3"/>
      <c r="F3"/>
    </row>
    <row r="4">
      <c r="A4" t="s">
        <v>26</v>
      </c>
      <c r="B4" s="11">
        <f>$B$2*B3</f>
        <v>0.161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E7*0.0043</f>
        <v>0.000344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25</v>
      </c>
      <c r="G8" s="4">
        <f>E8*0.82</f>
        <v>0.0656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E9*2.2</f>
        <v>0.0022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0.161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0.08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0.001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 t="s">
        <v>61</v>
      </c>
    </row>
    <row r="3">
      <c r="A3" t="s">
        <v>2</v>
      </c>
      <c r="B3">
        <v>2</v>
      </c>
      <c r="C3" t="s">
        <v>62</v>
      </c>
      <c r="D3" t="s" s="13">
        <v>63</v>
      </c>
      <c r="E3" t="s" s="13"/>
      <c r="F3" t="s">
        <v>64</v>
      </c>
    </row>
    <row r="4">
      <c r="A4" t="s">
        <v>2</v>
      </c>
      <c r="B4">
        <v>3</v>
      </c>
      <c r="C4" t="s">
        <v>65</v>
      </c>
      <c r="D4" t="s" s="13">
        <v>66</v>
      </c>
      <c r="E4" t="s" s="13"/>
      <c r="F4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4">
        <f>"FER-POOLISH · BOU.PAINS_TRADITION · référence : "&amp;Besoins!B3&amp;" "&amp;Besoins!C3&amp;" · multiplicateur réglable sur la feuille ""Besoins"""</f>
        <v>FER-POOLISH · BOU.PAINS_TRADITION · référence : 0,161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"[MÉLANGER] "&amp;Procedure!D2</f>
        <v>[MÉLANGER] Mélanger au fouet l'eau (80g) et la levure fraîche (1g) émiettée jusqu'à dissolution complète.</v>
      </c>
      <c r="C5"/>
      <c r="D5"/>
    </row>
    <row r="6">
      <c r="A6"/>
      <c r="B6" t="str">
        <f>Besoins!B7</f>
        <v>Eau (robinet - moy. France 2026)</v>
      </c>
      <c r="C6" s="11">
        <f>Besoins!E7</f>
        <v>0.08</v>
      </c>
      <c r="D6" t="str">
        <f>Besoins!F7</f>
        <v>lt</v>
      </c>
    </row>
    <row r="7">
      <c r="A7"/>
      <c r="B7" t="str">
        <f>Besoins!B9</f>
        <v>Levure fraîche de boulanger</v>
      </c>
      <c r="C7" s="11">
        <f>Besoins!E9</f>
        <v>0.001</v>
      </c>
      <c r="D7" t="str">
        <f>Besoins!F9</f>
        <v>kg</v>
      </c>
    </row>
    <row r="8">
      <c r="A8" t="s" s="16">
        <v>71</v>
      </c>
      <c r="B8" t="str" s="13">
        <f>"[INCORPORER] "&amp;Procedure!D3</f>
        <v>[INCORPORER] Ajouter la farine (80g), mélanger bien.</v>
      </c>
      <c r="C8"/>
      <c r="D8"/>
    </row>
    <row r="9">
      <c r="A9"/>
      <c r="B9" t="str">
        <f>Besoins!B8</f>
        <v>Farine de tradition française T65</v>
      </c>
      <c r="C9" s="11">
        <f>Besoins!E8</f>
        <v>0.08</v>
      </c>
      <c r="D9" t="str">
        <f>Besoins!F8</f>
        <v>kg</v>
      </c>
    </row>
    <row r="10">
      <c r="A10" t="s" s="16">
        <v>72</v>
      </c>
      <c r="B10" t="str" s="13">
        <f>"[VERSER] "&amp;Procedure!D4</f>
        <v>[VERSER] Verser dans un bocal propre, laisser fermenter jusqu'à tripler de volume, s'aplatir, quelques crevasses en surface.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7">
    <mergeCell ref="A1:D1"/>
    <mergeCell ref="A2:D2"/>
    <mergeCell ref="A4:D4"/>
    <mergeCell ref="B5:D5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2026-09-15T16:23:08Z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2026-09-15T16:23:08Z</dcterms:modified>
  <cp:revision>1</cp:revision>
</cp:coreProperties>
</file>