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TRABOURGEOISE EN POT" sheetId="1" r:id="rId1"/>
    <sheet name="MOUSSE STRASBOURGOISE" sheetId="2" r:id="rId2"/>
    <sheet name="MERINGUE CUITE" sheetId="3" r:id="rId3"/>
  </sheets>
</workbook>
</file>

<file path=xl/sharedStrings.xml><?xml version="1.0" encoding="utf-8"?>
<sst xmlns="http://schemas.openxmlformats.org/spreadsheetml/2006/main" count="27" uniqueCount="27">
  <si>
    <t>STRABOURGEOISE EN POT</t>
  </si>
  <si>
    <t>Annotations</t>
  </si>
  <si>
    <t>Quantité souhaitée</t>
  </si>
  <si>
    <t>pc</t>
  </si>
  <si>
    <t>référence : 28 pc</t>
  </si>
  <si>
    <t>STRABOURGEOISE EN POT  00000946</t>
  </si>
  <si>
    <t>Ingrédients</t>
  </si>
  <si>
    <t xml:space="preserve">    MOUSSE STRASBOURGOISE — voir l'onglet "MOUSSE STRASBOURGOISE"</t>
  </si>
  <si>
    <t>kg</t>
  </si>
  <si>
    <t xml:space="preserve">    GELE DE GROSEILLES ROUGES</t>
  </si>
  <si>
    <t xml:space="preserve">    FRAISE (P/.) (conv.)</t>
  </si>
  <si>
    <t>CUIS.web — Portage du CUIS Clipper de 1992 par Palika &amp; Bernard Vandendaele (créateur du moteur récursif d'origine)</t>
  </si>
  <si>
    <t>MOUSSE STRASBOURGOISE</t>
  </si>
  <si>
    <t>Quantité totale à produire (cumulée)</t>
  </si>
  <si>
    <t>référence : 0,23 kg — lot unique couvrant tous les usages</t>
  </si>
  <si>
    <t>MOUSSE STRASBOURGOISE  00000492</t>
  </si>
  <si>
    <t xml:space="preserve">    CREME FRAOECHE</t>
  </si>
  <si>
    <t>lt</t>
  </si>
  <si>
    <t xml:space="preserve">    FROMAGE BLANC</t>
  </si>
  <si>
    <t xml:space="preserve">    MERINGUE CUITE — voir l'onglet "MERINGUE CUITE"</t>
  </si>
  <si>
    <t xml:space="preserve">    GELATINE EN FEUILLES (P) (conv.)</t>
  </si>
  <si>
    <t>MERINGUE CUITE</t>
  </si>
  <si>
    <t>référence : 0,09 kg — lot unique couvrant tous les usages</t>
  </si>
  <si>
    <t>MERINGUE CUITE  00000490</t>
  </si>
  <si>
    <t xml:space="preserve">    BLANC D'OEUF (P) (conv.)</t>
  </si>
  <si>
    <t xml:space="preserve">    SUCRE (S2)</t>
  </si>
  <si>
    <t xml:space="preserve">    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</si>
</sst>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B2*0.0575</f>
        <v>1.61</v>
      </c>
      <c r="D6" t="s">
        <v>8</v>
      </c>
      <c r="E6" t="s" s="8"/>
    </row>
    <row r="7">
      <c r="A7"/>
      <c r="B7" t="s">
        <v>9</v>
      </c>
      <c r="C7" s="10">
        <f>B2*0.0160714286</f>
        <v>0.45</v>
      </c>
      <c r="D7" t="s">
        <v>8</v>
      </c>
      <c r="E7" t="s" s="8"/>
    </row>
    <row r="8">
      <c r="A8"/>
      <c r="B8" t="s">
        <v>10</v>
      </c>
      <c r="C8" s="10">
        <f>B2*1</f>
        <v>28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1.61</v>
      </c>
      <c r="C2" t="s">
        <v>8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B2*0.3913043478</f>
        <v>0.63</v>
      </c>
      <c r="D6" t="s">
        <v>17</v>
      </c>
      <c r="E6" t="s" s="8"/>
    </row>
    <row r="7">
      <c r="A7"/>
      <c r="B7" t="s">
        <v>18</v>
      </c>
      <c r="C7" s="10">
        <f>B2*0.2173913043</f>
        <v>0.35</v>
      </c>
      <c r="D7" t="s">
        <v>8</v>
      </c>
      <c r="E7" t="s" s="8"/>
    </row>
    <row r="8">
      <c r="A8"/>
      <c r="B8" t="s">
        <v>19</v>
      </c>
      <c r="C8" s="10">
        <f>B2*0.3913043478</f>
        <v>0.63</v>
      </c>
      <c r="D8" t="s">
        <v>8</v>
      </c>
      <c r="E8" t="s" s="8"/>
    </row>
    <row r="9">
      <c r="A9"/>
      <c r="B9" t="s">
        <v>20</v>
      </c>
      <c r="C9" s="10">
        <f>B2*6.5217391304</f>
        <v>10.5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11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13</v>
      </c>
      <c r="B2" s="12">
        <v>0.63</v>
      </c>
      <c r="C2" t="s">
        <v>8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B2*11.1111111111</f>
        <v>7</v>
      </c>
      <c r="D6" t="s">
        <v>3</v>
      </c>
      <c r="E6" t="s" s="8"/>
    </row>
    <row r="7">
      <c r="A7"/>
      <c r="B7" t="s">
        <v>25</v>
      </c>
      <c r="C7" s="10">
        <f>B2*0.6</f>
        <v>0.378</v>
      </c>
      <c r="D7" t="s">
        <v>8</v>
      </c>
      <c r="E7" t="s" s="8"/>
    </row>
    <row r="8">
      <c r="A8"/>
      <c r="B8" t="s">
        <v>26</v>
      </c>
      <c r="C8" s="10">
        <f>B2*0.1555555556</f>
        <v>0.098</v>
      </c>
      <c r="D8" t="s">
        <v>17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2026-09-15T11:49:19Z</dcterms:created>
  <dc:title>STRABOURGEOISE EN POT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2026-09-15T11:49:19Z</dcterms:modified>
  <cp:revision>1</cp:revision>
</cp:coreProperties>
</file>