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NOIX (PORTION)" sheetId="1" r:id="rId1"/>
    <sheet name="TARTE AU NOIX (40*60 CM)" sheetId="2" r:id="rId2"/>
    <sheet name="FOND DE PÂTE SUCRÉE (40Μ60)" sheetId="3" r:id="rId3"/>
    <sheet name="PÂTE SUCRÉE" sheetId="4" r:id="rId4"/>
    <sheet name="CRÈME FRANGIPANE AU NOIX" sheetId="5" r:id="rId5"/>
  </sheets>
</workbook>
</file>

<file path=xl/sharedStrings.xml><?xml version="1.0" encoding="utf-8"?>
<sst xmlns="http://schemas.openxmlformats.org/spreadsheetml/2006/main" count="33" uniqueCount="33">
  <si>
    <t>TARTE AU NOIX (PORTION)</t>
  </si>
  <si>
    <t>Annotations</t>
  </si>
  <si>
    <t>Quantité souhaitée</t>
  </si>
  <si>
    <t>pc</t>
  </si>
  <si>
    <t>référence : 40 pc</t>
  </si>
  <si>
    <t>TARTE AU NOIX (PORTION)  00000940</t>
  </si>
  <si>
    <t>Ingrédients</t>
  </si>
  <si>
    <t xml:space="preserve">    TARTE AU NOIX (40*60 CM) — voir l'onglet "TARTE AU NOIX (40*60 CM)"</t>
  </si>
  <si>
    <t>CUIS.web — Portage du CUIS Clipper de 1992 par Palika &amp; Bernard Vandendaele (créateur du moteur récursif d'origine)</t>
  </si>
  <si>
    <t>TARTE AU NOIX (40*60 CM)</t>
  </si>
  <si>
    <t>Quantité totale à produire (cumulée)</t>
  </si>
  <si>
    <t>référence : 1 pc — lot unique couvrant tous les usages</t>
  </si>
  <si>
    <t>TARTE AU NOIX (40*60 CM)  00000939</t>
  </si>
  <si>
    <t xml:space="preserve">    FOND DE PÂTE SUCRÉE (40Μ60) — voir l'onglet "FOND DE PÂTE SUCRÉE (40Μ60)"</t>
  </si>
  <si>
    <t xml:space="preserve">    CRÈME FRANGIPANE AU NOIX — voir l'onglet "CRÈME FRANGIPANE AU NOIX"</t>
  </si>
  <si>
    <t>kg</t>
  </si>
  <si>
    <t>FOND DE PÂTE SUCRÉE (40Μ60)</t>
  </si>
  <si>
    <t>référence : 0,9 pc — lot unique couvrant tous les usages</t>
  </si>
  <si>
    <t>FOND DE PÂTE SUCRÉE (40Μ60)  00000936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</si>
  <si>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</si>
  <si>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</si>
  <si>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</si>
  <si>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</si>
  <si>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</si>
  <si>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</si>
  <si>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</si>
  <si>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</si>
  <si>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FRANGIPANE AU NOIX</t>
  </si>
  <si>
    <t>référence : 0,265 kg — lot unique couvrant tous les usages</t>
  </si>
  <si>
    <t>CRÈME FRANGIPANE AU NOIX  00000938</t>
  </si>
  <si>
    <t xml:space="preserve">    MIEL LIQUIDE (MELI)</t>
  </si>
  <si>
    <t xml:space="preserve">    CERNEAUX DE NOIX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</si>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</sst>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3</v>
      </c>
      <c r="E6" t="s" s="8"/>
    </row>
    <row r="7">
      <c r="A7"/>
      <c r="B7" t="s">
        <v>14</v>
      </c>
      <c r="C7" s="10">
        <f>B2*4.24</f>
        <v>4.24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15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B2*0.2222222222</f>
        <v>0.222222</v>
      </c>
      <c r="D6" t="s">
        <v>15</v>
      </c>
      <c r="E6" t="s" s="8"/>
    </row>
    <row r="7">
      <c r="A7"/>
      <c r="B7" t="s">
        <v>24</v>
      </c>
      <c r="C7" s="10">
        <f>B2*0.2222222222</f>
        <v>0.222222</v>
      </c>
      <c r="D7" t="s">
        <v>15</v>
      </c>
      <c r="E7" t="s" s="8"/>
    </row>
    <row r="8">
      <c r="A8"/>
      <c r="B8" t="s">
        <v>25</v>
      </c>
      <c r="C8" s="10">
        <f>B2*2.2222222222</f>
        <v>2.222222</v>
      </c>
      <c r="D8" t="s">
        <v>3</v>
      </c>
      <c r="E8" t="s" s="8"/>
    </row>
    <row r="9">
      <c r="A9"/>
      <c r="B9" t="s">
        <v>26</v>
      </c>
      <c r="C9" s="10">
        <f>B2*0.4444444444</f>
        <v>0.444444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10</v>
      </c>
      <c r="B2" s="12">
        <v>4.24</v>
      </c>
      <c r="C2" t="s">
        <v>15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B2*0.2264150943</f>
        <v>0.96</v>
      </c>
      <c r="D6" t="s">
        <v>15</v>
      </c>
      <c r="E6" t="s" s="8"/>
    </row>
    <row r="7">
      <c r="A7"/>
      <c r="B7" t="s">
        <v>30</v>
      </c>
      <c r="C7" s="10">
        <f>B2*0.2264150943</f>
        <v>0.96</v>
      </c>
      <c r="D7" t="s">
        <v>15</v>
      </c>
      <c r="E7" t="s" s="8"/>
    </row>
    <row r="8">
      <c r="A8"/>
      <c r="B8" t="s">
        <v>31</v>
      </c>
      <c r="C8" s="10">
        <f>B2*0.2264150943</f>
        <v>0.96</v>
      </c>
      <c r="D8" t="s">
        <v>15</v>
      </c>
      <c r="E8" t="s" s="8"/>
    </row>
    <row r="9">
      <c r="A9"/>
      <c r="B9" t="s">
        <v>25</v>
      </c>
      <c r="C9" s="10">
        <f>B2*3.7735849057</f>
        <v>16</v>
      </c>
      <c r="D9" t="s">
        <v>3</v>
      </c>
      <c r="E9" t="s" s="8"/>
    </row>
    <row r="10">
      <c r="A10"/>
      <c r="B10" t="s">
        <v>32</v>
      </c>
      <c r="C10" s="10">
        <f>B2*0.1132075472</f>
        <v>0.48</v>
      </c>
      <c r="D10" t="s">
        <v>15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2026-09-15T14:50:53Z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2026-09-15T14:50:53Z</dcterms:modified>
  <cp:revision>1</cp:revision>
</cp:coreProperties>
</file>