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<sst xmlns="http://schemas.openxmlformats.org/spreadsheetml/2006/main" count="66" uniqueCount="66">
  <si>
    <t>Fiche technique</t>
  </si>
  <si>
    <t>Nom</t>
  </si>
  <si>
    <t>Glace Royale OR</t>
  </si>
  <si>
    <t>Code</t>
  </si>
  <si>
    <t>C85.SUCR.GLROY04</t>
  </si>
  <si>
    <t>Classe</t>
  </si>
  <si>
    <t>Méthodes-cadres (mères) (PAT.CADRES)</t>
  </si>
  <si>
    <t>Statut</t>
  </si>
  <si>
    <t>publie</t>
  </si>
  <si>
    <t>Verrouillée</t>
  </si>
  <si>
    <t>Oui — Corpus PAL.CAH85 — finalisée et verrouillée, Chapitre 5</t>
  </si>
  <si>
    <t>Source bibliographique</t>
  </si>
  <si>
    <t>Cahier professionnel 1985-86 (PAL.CAH85)</t>
  </si>
  <si>
    <t>Provenance</t>
  </si>
  <si>
    <t>Quantité de référence</t>
  </si>
  <si>
    <t>1 201 gr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</si>
  <si>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</si>
  <si>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</si>
  <si>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</si>
  <si>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</si>
  <si>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</si>
  <si>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14:57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</si>
  <si>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</si>
  <si>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</si>
  <si>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</si>
  <si>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</si>
  <si>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</si>
  <si>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</si>
  <si>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</si>
  <si>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</si>
  <si>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</si>
  <si>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 H.T.</t>
  </si>
  <si>
    <t>POUDRE-BRONZE</t>
  </si>
  <si>
    <t>Poudre de bronze (colorant)</t>
  </si>
  <si>
    <t>kg</t>
  </si>
  <si>
    <t>EAU</t>
  </si>
  <si>
    <t>Eau (robinet - moy. France 2026)</t>
  </si>
  <si>
    <t>Matières premières</t>
  </si>
  <si>
    <t>lt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</si>
  <si>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</si>
  <si>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</si>
  <si>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</si>
  <si>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</si>
  <si>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</si>
  <si>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</si>
  <si>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</si>
  <si>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1 201 gr)</t>
  </si>
  <si>
    <t>recette</t>
  </si>
  <si>
    <t>Méthodes-cadres (mères)</t>
  </si>
  <si>
    <t xml:space="preserve">    ↳ Poudre de bronze (colorant)</t>
  </si>
  <si>
    <t>matiere</t>
  </si>
  <si>
    <t xml:space="preserve">    ↳ Sucre glace tamisé</t>
  </si>
  <si>
    <t xml:space="preserve">    ↳ Eau (robinet - moy. France 2026)</t>
  </si>
  <si>
    <t>Recette</t>
  </si>
  <si>
    <t>#</t>
  </si>
  <si>
    <t>Verbe</t>
  </si>
  <si>
    <t>Étape</t>
  </si>
  <si>
    <t>Précision technique</t>
  </si>
  <si>
    <t>Durée</t>
  </si>
  <si>
    <t>Poudre de bronze : a peine, juste assez pour colorer (quantite tres faible, a ajuster visuellement).</t>
  </si>
  <si>
    <t>MÉLANGER</t>
  </si>
  <si>
    <t>Melanger sucre glace avec eau ou blancs d'oeufs et la poudre de bronze.</t>
  </si>
  <si>
    <t>Fiche technique — Glace Royale OR</t>
  </si>
  <si>
    <t>Glace Royale OR  C85.SUCR.GLROY04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</si>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</sst>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1.05086</v>
      </c>
    </row>
    <row r="12">
      <c r="A12" t="s" s="3">
        <v>17</v>
      </c>
      <c r="B12" s="4">
        <v>0.00087498751040799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1.05086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1201</v>
      </c>
      <c r="C3" t="s" s="10">
        <v>25</v>
      </c>
      <c r="D3"/>
      <c r="E3"/>
      <c r="F3"/>
    </row>
    <row r="4">
      <c r="A4" t="s">
        <v>26</v>
      </c>
      <c r="B4" s="11">
        <f>$B$2*B3</f>
        <v>1201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/>
      <c r="D7" s="9">
        <v>0.001</v>
      </c>
      <c r="E7" s="11">
        <f>D7*$B$2</f>
        <v>0.001</v>
      </c>
      <c r="F7" t="s">
        <v>34</v>
      </c>
      <c r="G7" s="4">
        <f>E7*0</f>
        <v>0</v>
      </c>
    </row>
    <row r="8">
      <c r="A8" t="s">
        <v>35</v>
      </c>
      <c r="B8" t="s">
        <v>36</v>
      </c>
      <c r="C8" t="s">
        <v>37</v>
      </c>
      <c r="D8" s="9">
        <v>0.2</v>
      </c>
      <c r="E8" s="11">
        <f>D8*$B$2</f>
        <v>0.2</v>
      </c>
      <c r="F8" t="s">
        <v>38</v>
      </c>
      <c r="G8" s="4">
        <f>E8*0.0043</f>
        <v>0.00086</v>
      </c>
    </row>
    <row r="9">
      <c r="A9" t="s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34</v>
      </c>
      <c r="G9" s="4">
        <f>E9*1.05</f>
        <v>1.05</v>
      </c>
    </row>
    <row r="10">
      <c r="A10"/>
      <c r="B10"/>
      <c r="C10"/>
      <c r="D10"/>
      <c r="E10"/>
      <c r="F10" t="s" s="3">
        <v>42</v>
      </c>
      <c r="G10" s="12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1201</v>
      </c>
      <c r="E2" t="s">
        <v>25</v>
      </c>
      <c r="F2" t="s">
        <v>48</v>
      </c>
    </row>
    <row r="3">
      <c r="A3">
        <v>1</v>
      </c>
      <c r="B3" t="s">
        <v>49</v>
      </c>
      <c r="C3" t="s">
        <v>50</v>
      </c>
      <c r="D3" s="11">
        <v>0.001</v>
      </c>
      <c r="E3" t="s">
        <v>34</v>
      </c>
      <c r="F3"/>
    </row>
    <row r="4">
      <c r="A4">
        <v>1</v>
      </c>
      <c r="B4" t="s">
        <v>51</v>
      </c>
      <c r="C4" t="s">
        <v>50</v>
      </c>
      <c r="D4" s="11">
        <v>1</v>
      </c>
      <c r="E4" t="s">
        <v>34</v>
      </c>
      <c r="F4" t="s">
        <v>41</v>
      </c>
    </row>
    <row r="5">
      <c r="A5">
        <v>1</v>
      </c>
      <c r="B5" t="s">
        <v>52</v>
      </c>
      <c r="C5" t="s">
        <v>50</v>
      </c>
      <c r="D5" s="11">
        <v>0.2</v>
      </c>
      <c r="E5" t="s">
        <v>38</v>
      </c>
      <c r="F5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>
        <v>1</v>
      </c>
      <c r="C2"/>
      <c r="D2" t="s" s="13">
        <v>59</v>
      </c>
      <c r="E2" t="s" s="13"/>
      <c r="F2"/>
    </row>
    <row r="3">
      <c r="A3" t="s">
        <v>2</v>
      </c>
      <c r="B3">
        <v>2</v>
      </c>
      <c r="C3" t="s">
        <v>60</v>
      </c>
      <c r="D3" t="s" s="13">
        <v>61</v>
      </c>
      <c r="E3" t="s" s="1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62</v>
      </c>
      <c r="B1"/>
      <c r="C1"/>
      <c r="D1"/>
    </row>
    <row r="2">
      <c r="A2" t="str" s="14">
        <f>"C85.SUCR.GLROY04 · PAT.CADRES · référence : "&amp;Besoins!B3&amp;" "&amp;Besoins!C3&amp;" · multiplicateur réglable sur la feuille ""Besoins"""</f>
        <v>C85.SUCR.GLROY04 · PAT.CADRES · référence : 1 201 gr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63</v>
      </c>
      <c r="B4"/>
      <c r="C4"/>
      <c r="D4"/>
    </row>
    <row r="5">
      <c r="A5" t="s" s="16">
        <v>64</v>
      </c>
      <c r="B5" t="str" s="13">
        <f>Procedure!D2</f>
        <v>Poudre de bronze : a peine, juste assez pour colorer (quantite tres faible, a ajuster visuellement).</v>
      </c>
      <c r="C5"/>
      <c r="D5"/>
    </row>
    <row r="6">
      <c r="A6" t="s" s="16">
        <v>65</v>
      </c>
      <c r="B6" t="str" s="13">
        <f>"[MÉLANGER] "&amp;Procedure!D3</f>
        <v>[MÉLANGER] Melanger sucre glace avec eau ou blancs d'oeufs et la poudre de bronze.</v>
      </c>
      <c r="C6"/>
      <c r="D6"/>
    </row>
    <row r="7">
      <c r="A7"/>
      <c r="B7"/>
      <c r="C7"/>
      <c r="D7"/>
    </row>
    <row r="8">
      <c r="A8" t="s" s="17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2026-10-30T13:57:45Z</dcterms:created>
  <dc:title>Glace Royale OR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2026-10-30T13:57:45Z</dcterms:modified>
  <cp:revision>1</cp:revision>
</cp:coreProperties>
</file>