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<sst xmlns="http://schemas.openxmlformats.org/spreadsheetml/2006/main" count="63" uniqueCount="63">
  <si>
    <t>Fiche technique</t>
  </si>
  <si>
    <t>Nom</t>
  </si>
  <si>
    <t>Sirop de Sucre (5)</t>
  </si>
  <si>
    <t>Code</t>
  </si>
  <si>
    <t>C85.SUCR.SIROP5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</si>
  <si>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</si>
  <si>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</si>
  <si>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</si>
  <si>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</si>
  <si>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</si>
  <si>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</si>
  <si>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</si>
  <si>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</si>
  <si>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</si>
  <si>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</si>
  <si>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45 500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</si>
  <si>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</si>
  <si>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</si>
  <si>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</si>
  <si>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</si>
  <si>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</si>
  <si>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02:43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</si>
  <si>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</si>
  <si>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</si>
  <si>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</si>
  <si>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</si>
  <si>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</si>
  <si>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</si>
  <si>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</si>
  <si>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</si>
  <si>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</si>
  <si>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</si>
  <si>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00000051</t>
  </si>
  <si>
    <t>LAIT</t>
  </si>
  <si>
    <t>Produits laitiers</t>
  </si>
  <si>
    <t>lt</t>
  </si>
  <si>
    <t>SIROP-GLUCOSE</t>
  </si>
  <si>
    <t>Sirop de glucose</t>
  </si>
  <si>
    <t>Sucres et édulcorants</t>
  </si>
  <si>
    <t>kg</t>
  </si>
  <si>
    <t>SUC-BLANC</t>
  </si>
  <si>
    <t>Sucre blanc cristal sac 25 kg</t>
  </si>
  <si>
    <t>Total</t>
  </si>
  <si>
    <t>Niveau</t>
  </si>
  <si>
    <t>Composant</t>
  </si>
  <si>
    <t>Type</t>
  </si>
  <si>
    <t>Quantité (pour 45 500 gr)</t>
  </si>
  <si>
    <t>recette</t>
  </si>
  <si>
    <t>Méthodes-cadres (mères)</t>
  </si>
  <si>
    <t xml:space="preserve">    ↳ LAIT</t>
  </si>
  <si>
    <t>matiere</t>
  </si>
  <si>
    <t xml:space="preserve">    ↳ Sucre blanc cristal sac 25 kg</t>
  </si>
  <si>
    <t xml:space="preserve">    ↳ Sirop de glucose</t>
  </si>
  <si>
    <t>Recette</t>
  </si>
  <si>
    <t>#</t>
  </si>
  <si>
    <t>Verbe</t>
  </si>
  <si>
    <t>Étape</t>
  </si>
  <si>
    <t>Précision technique</t>
  </si>
  <si>
    <t>Durée</t>
  </si>
  <si>
    <t>Le '(5)' du titre reste non identifie -- possible grille de dosage.</t>
  </si>
  <si>
    <t>Fiche technique — Sirop de Sucre (5)</t>
  </si>
  <si>
    <t>Sirop de Sucre (5)  C85.SUCR.SIROP5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</si>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</sst>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33.398</v>
      </c>
    </row>
    <row r="12">
      <c r="A12" t="s" s="3">
        <v>17</v>
      </c>
      <c r="B12" s="4">
        <v>0.00073402197802198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33.398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45500</v>
      </c>
      <c r="C3" t="s" s="10">
        <v>25</v>
      </c>
      <c r="D3"/>
      <c r="E3"/>
      <c r="F3"/>
    </row>
    <row r="4">
      <c r="A4" t="s">
        <v>26</v>
      </c>
      <c r="B4" s="11">
        <f>$B$2*B3</f>
        <v>45500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20</v>
      </c>
      <c r="E7" s="11">
        <f>D7*$B$2</f>
        <v>20</v>
      </c>
      <c r="F7" t="s">
        <v>35</v>
      </c>
      <c r="G7" s="4">
        <f>E7*0.5999</f>
        <v>11.998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39</v>
      </c>
      <c r="G8" s="4">
        <f>E8*1.8</f>
        <v>0.9</v>
      </c>
    </row>
    <row r="9">
      <c r="A9" t="s">
        <v>40</v>
      </c>
      <c r="B9" t="s">
        <v>41</v>
      </c>
      <c r="C9" t="s">
        <v>38</v>
      </c>
      <c r="D9" s="9">
        <v>25</v>
      </c>
      <c r="E9" s="11">
        <f>D9*$B$2</f>
        <v>25</v>
      </c>
      <c r="F9" t="s">
        <v>39</v>
      </c>
      <c r="G9" s="4">
        <f>E9*0.82</f>
        <v>20.5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45500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20</v>
      </c>
      <c r="E3" t="s">
        <v>35</v>
      </c>
      <c r="F3" t="s">
        <v>34</v>
      </c>
    </row>
    <row r="4">
      <c r="A4">
        <v>1</v>
      </c>
      <c r="B4" t="s">
        <v>51</v>
      </c>
      <c r="C4" t="s">
        <v>50</v>
      </c>
      <c r="D4" s="11">
        <v>25</v>
      </c>
      <c r="E4" t="s">
        <v>39</v>
      </c>
      <c r="F4" t="s">
        <v>38</v>
      </c>
    </row>
    <row r="5">
      <c r="A5">
        <v>1</v>
      </c>
      <c r="B5" t="s">
        <v>52</v>
      </c>
      <c r="C5" t="s">
        <v>50</v>
      </c>
      <c r="D5" s="11">
        <v>0.5</v>
      </c>
      <c r="E5" t="s">
        <v>39</v>
      </c>
      <c r="F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/>
      <c r="D2" t="s" s="14">
        <v>59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60</v>
      </c>
      <c r="B1"/>
      <c r="C1"/>
      <c r="D1"/>
    </row>
    <row r="2">
      <c r="A2" t="str" s="15">
        <f>"C85.SUCR.SIROP5 · PAT.CADRES · référence : "&amp;Besoins!B3&amp;" "&amp;Besoins!C3&amp;" · multiplicateur réglable sur la feuille ""Besoins"""</f>
        <v>C85.SUCR.SIROP5 · PAT.CADRES · référence : 45 500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61</v>
      </c>
      <c r="B4"/>
      <c r="C4"/>
      <c r="D4"/>
    </row>
    <row r="5">
      <c r="A5" t="s" s="17">
        <v>62</v>
      </c>
      <c r="B5" t="str" s="14">
        <f>Procedure!D2</f>
        <v>Le '(5)' du titre reste non identifie -- possible grille de dosage.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2026-08-01T00:43:18Z</dcterms:created>
  <dc:title>Sirop de Sucre (5)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2026-08-01T00:43:18Z</dcterms:modified>
  <cp:revision>1</cp:revision>
</cp:coreProperties>
</file>