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<sst xmlns="http://schemas.openxmlformats.org/spreadsheetml/2006/main" count="91" uniqueCount="91">
  <si>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</si>
  <si>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</si>
  <si>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Grande Brioche Francaise a Tete</t>
  </si>
  <si>
    <t>Code</t>
  </si>
  <si>
    <t>C85.PATE.BRIOFR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</si>
  <si>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</si>
  <si>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</si>
  <si>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</si>
  <si>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</si>
  <si>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</si>
  <si>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</si>
  <si>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</si>
  <si>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</si>
  <si>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</si>
  <si>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</si>
  <si>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</si>
  <si>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</si>
  <si>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</si>
  <si>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</si>
  <si>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</si>
  <si>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</si>
  <si>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</si>
  <si>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</si>
  <si>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</si>
  <si>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</si>
  <si>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</si>
  <si>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</si>
  <si>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</si>
  <si>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</si>
  <si>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</si>
  <si>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</si>
  <si>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</si>
  <si>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</si>
  <si>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</si>
  <si>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</si>
  <si>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</si>
  <si>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</si>
  <si>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</si>
  <si>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</si>
  <si>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</si>
  <si>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</si>
  <si>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</si>
  <si>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</si>
  <si>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</si>
  <si>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</si>
  <si>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</si>
  <si>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</si>
  <si>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</si>
  <si>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</si>
  <si>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</si>
  <si>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</si>
  <si>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</si>
  <si>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</si>
  <si>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</si>
  <si>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</si>
  <si>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</si>
  <si>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</si>
  <si>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</si>
  <si>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</si>
  <si>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1 300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</si>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</sst>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2.79415182</v>
      </c>
    </row>
    <row r="12">
      <c r="A12" t="s" s="3">
        <v>17</v>
      </c>
      <c r="B12" s="4">
        <v>0.0021493475538462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2.79415182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1300</v>
      </c>
      <c r="C3" t="s" s="10">
        <v>25</v>
      </c>
      <c r="D3"/>
      <c r="E3"/>
      <c r="F3"/>
    </row>
    <row r="4">
      <c r="A4" t="s">
        <v>26</v>
      </c>
      <c r="B4" s="11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35</v>
      </c>
      <c r="G10" s="4">
        <f>E10*5.2</f>
        <v>0.182</v>
      </c>
    </row>
    <row r="11">
      <c r="A11" t="s" s="12">
        <v>46</v>
      </c>
      <c r="B11" t="s">
        <v>47</v>
      </c>
      <c r="C11" t="s">
        <v>38</v>
      </c>
      <c r="D11" s="9">
        <v>0.125</v>
      </c>
      <c r="E11" s="11">
        <f>D11*$B$2</f>
        <v>0.125</v>
      </c>
      <c r="F11" t="s">
        <v>48</v>
      </c>
      <c r="G11" s="4">
        <f>E11*0.5999</f>
        <v>0.074988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E12*2.2</f>
        <v>0.088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1300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0.04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48</v>
      </c>
      <c r="F4" t="s">
        <v>38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35</v>
      </c>
      <c r="F6" t="s">
        <v>42</v>
      </c>
    </row>
    <row r="7">
      <c r="A7">
        <v>1</v>
      </c>
      <c r="B7" t="s">
        <v>67</v>
      </c>
      <c r="C7" t="s">
        <v>63</v>
      </c>
      <c r="D7" s="11">
        <v>0.08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0.035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60</v>
      </c>
      <c r="D9" s="11">
        <v>7</v>
      </c>
      <c r="E9" t="s">
        <v>39</v>
      </c>
      <c r="F9" t="s">
        <v>70</v>
      </c>
    </row>
    <row r="10">
      <c r="A10">
        <v>2</v>
      </c>
      <c r="B10" t="s">
        <v>71</v>
      </c>
      <c r="C10" t="s">
        <v>60</v>
      </c>
      <c r="D10" s="11">
        <v>0.385</v>
      </c>
      <c r="E10" t="s">
        <v>48</v>
      </c>
      <c r="F10" t="s">
        <v>70</v>
      </c>
    </row>
    <row r="11">
      <c r="A11">
        <v>3</v>
      </c>
      <c r="B11" t="s">
        <v>72</v>
      </c>
      <c r="C11" t="s">
        <v>63</v>
      </c>
      <c r="D11" s="11">
        <v>7</v>
      </c>
      <c r="E11" t="s">
        <v>39</v>
      </c>
      <c r="F11" t="s">
        <v>38</v>
      </c>
    </row>
    <row r="12">
      <c r="A12">
        <v>1</v>
      </c>
      <c r="B12" t="s">
        <v>65</v>
      </c>
      <c r="C12" t="s">
        <v>63</v>
      </c>
      <c r="D12" s="11">
        <v>0.85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Levain : delayer levure, eau, 150gr farine, repos 8h a 22C</v>
      </c>
      <c r="C5"/>
      <c r="D5"/>
    </row>
    <row r="6">
      <c r="A6" t="s" s="17">
        <v>88</v>
      </c>
      <c r="B6" t="str" s="14">
        <f>"[DISSOUDRE] "&amp;Procedure!D3</f>
        <v>[DISSOUDRE] Delayer ensemble sel, sucre, poudre de lait, oeufs</v>
      </c>
      <c r="C6"/>
      <c r="D6"/>
    </row>
    <row r="7">
      <c r="A7" t="s" s="17">
        <v>89</v>
      </c>
      <c r="B7" t="str" s="14">
        <f>"[METTRE] "&amp;Procedure!D4</f>
        <v>[METTRE] Mettre dans la cuve avec le levain et 850gr farine, faire comme la brioche</v>
      </c>
      <c r="C7"/>
      <c r="D7"/>
    </row>
    <row r="8">
      <c r="A8" t="s" s="17">
        <v>90</v>
      </c>
      <c r="B8" t="str" s="14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