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<sst xmlns="http://schemas.openxmlformats.org/spreadsheetml/2006/main" count="74" uniqueCount="74">
  <si>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</si>
  <si>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</si>
  <si>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Pate a Foncer (II)</t>
  </si>
  <si>
    <t>Code</t>
  </si>
  <si>
    <t>C85.PATE.FONCER2</t>
  </si>
  <si>
    <t>Classe</t>
  </si>
  <si>
    <t>Pâtes friables (brisée, sablée) (PAT.PATES.FRIABLES)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</si>
  <si>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</si>
  <si>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</si>
  <si>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</si>
  <si>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</si>
  <si>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</si>
  <si>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</si>
  <si>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</si>
  <si>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</si>
  <si>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1 880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</si>
  <si>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</si>
  <si>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</si>
  <si>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</si>
  <si>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</si>
  <si>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</si>
  <si>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18:22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</si>
  <si>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</si>
  <si>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</si>
  <si>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</si>
  <si>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</si>
  <si>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</si>
  <si>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</si>
  <si>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</si>
  <si>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</si>
  <si>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</si>
  <si>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</si>
  <si>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</si>
  <si>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</si>
  <si>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</si>
  <si>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</si>
  <si>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</si>
  <si>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</si>
  <si>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</si>
  <si>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00000033</t>
  </si>
  <si>
    <t>SEL</t>
  </si>
  <si>
    <t>Matières diverses (à trier)</t>
  </si>
  <si>
    <t>00000051</t>
  </si>
  <si>
    <t>LAIT</t>
  </si>
  <si>
    <t>Produits laitiers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</si>
  <si>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</si>
  <si>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</si>
  <si>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</si>
  <si>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</si>
  <si>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</si>
  <si>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</si>
  <si>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</si>
  <si>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</si>
  <si>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1 880 gr)</t>
  </si>
  <si>
    <t>recette</t>
  </si>
  <si>
    <t>Pâtes friables (brisée, sablée)</t>
  </si>
  <si>
    <t xml:space="preserve">    ↳ FARINE (000)</t>
  </si>
  <si>
    <t>matiere</t>
  </si>
  <si>
    <t xml:space="preserve">    ↳ Sucre blanc cristal sac 25 kg</t>
  </si>
  <si>
    <t xml:space="preserve">    ↳ SEL</t>
  </si>
  <si>
    <t xml:space="preserve">    ↳ BEURRE</t>
  </si>
  <si>
    <t xml:space="preserve">    ↳ LAIT</t>
  </si>
  <si>
    <t>Recette</t>
  </si>
  <si>
    <t>#</t>
  </si>
  <si>
    <t>Verbe</t>
  </si>
  <si>
    <t>Étape</t>
  </si>
  <si>
    <t>Précision technique</t>
  </si>
  <si>
    <t>Durée</t>
  </si>
  <si>
    <t>Dans une cuve contenant tous les ingredients, faire tourner sans trop corser</t>
  </si>
  <si>
    <t>Conserver a environ 6C</t>
  </si>
  <si>
    <t>Fiche technique — Pate a Foncer (II)</t>
  </si>
  <si>
    <t>Pate a Foncer (II)  C85.PATE.FONCER2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</si>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</sst>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2.53552848</v>
      </c>
    </row>
    <row r="12">
      <c r="A12" t="s" s="3">
        <v>17</v>
      </c>
      <c r="B12" s="4">
        <v>0.0013486853617021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2.53552848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1880</v>
      </c>
      <c r="C3" t="s" s="10">
        <v>25</v>
      </c>
      <c r="D3"/>
      <c r="E3"/>
      <c r="F3"/>
    </row>
    <row r="4">
      <c r="A4" t="s">
        <v>26</v>
      </c>
      <c r="B4" s="11">
        <f>$B$2*B3</f>
        <v>1880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E7*0.489836</f>
        <v>0.489836</v>
      </c>
    </row>
    <row r="8">
      <c r="A8" t="s" s="12">
        <v>36</v>
      </c>
      <c r="B8" t="s">
        <v>37</v>
      </c>
      <c r="C8" t="s">
        <v>38</v>
      </c>
      <c r="D8" s="9">
        <v>0.45</v>
      </c>
      <c r="E8" s="11">
        <f>D8*$B$2</f>
        <v>0.45</v>
      </c>
      <c r="F8" t="s">
        <v>35</v>
      </c>
      <c r="G8" s="4">
        <f>E8*3.9514</f>
        <v>1.77813</v>
      </c>
    </row>
    <row r="9">
      <c r="A9" t="s" s="12">
        <v>39</v>
      </c>
      <c r="B9" t="s">
        <v>40</v>
      </c>
      <c r="C9" t="s">
        <v>41</v>
      </c>
      <c r="D9" s="9">
        <v>0.03</v>
      </c>
      <c r="E9" s="11">
        <f>D9*$B$2</f>
        <v>0.03</v>
      </c>
      <c r="F9" t="s">
        <v>35</v>
      </c>
      <c r="G9" s="4">
        <f>E9*0.186416</f>
        <v>0.005592</v>
      </c>
    </row>
    <row r="10">
      <c r="A10" t="s" s="12">
        <v>42</v>
      </c>
      <c r="B10" t="s">
        <v>43</v>
      </c>
      <c r="C10" t="s">
        <v>44</v>
      </c>
      <c r="D10" s="9">
        <v>0.3</v>
      </c>
      <c r="E10" s="11">
        <f>D10*$B$2</f>
        <v>0.3</v>
      </c>
      <c r="F10" t="s">
        <v>45</v>
      </c>
      <c r="G10" s="4">
        <f>E10*0.5999</f>
        <v>0.17997</v>
      </c>
    </row>
    <row r="11">
      <c r="A11" t="s">
        <v>46</v>
      </c>
      <c r="B11" t="s">
        <v>47</v>
      </c>
      <c r="C11" t="s">
        <v>48</v>
      </c>
      <c r="D11" s="9">
        <v>0.1</v>
      </c>
      <c r="E11" s="11">
        <f>D11*$B$2</f>
        <v>0.1</v>
      </c>
      <c r="F11" t="s">
        <v>35</v>
      </c>
      <c r="G11" s="4">
        <f>E11*0.82</f>
        <v>0.082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1880</v>
      </c>
      <c r="E2" t="s">
        <v>25</v>
      </c>
      <c r="F2" t="s">
        <v>55</v>
      </c>
    </row>
    <row r="3">
      <c r="A3">
        <v>1</v>
      </c>
      <c r="B3" t="s">
        <v>56</v>
      </c>
      <c r="C3" t="s">
        <v>57</v>
      </c>
      <c r="D3" s="11">
        <v>1</v>
      </c>
      <c r="E3" t="s">
        <v>35</v>
      </c>
      <c r="F3" t="s">
        <v>34</v>
      </c>
    </row>
    <row r="4">
      <c r="A4">
        <v>1</v>
      </c>
      <c r="B4" t="s">
        <v>58</v>
      </c>
      <c r="C4" t="s">
        <v>57</v>
      </c>
      <c r="D4" s="11">
        <v>0.1</v>
      </c>
      <c r="E4" t="s">
        <v>35</v>
      </c>
      <c r="F4" t="s">
        <v>48</v>
      </c>
    </row>
    <row r="5">
      <c r="A5">
        <v>1</v>
      </c>
      <c r="B5" t="s">
        <v>59</v>
      </c>
      <c r="C5" t="s">
        <v>57</v>
      </c>
      <c r="D5" s="11">
        <v>0.03</v>
      </c>
      <c r="E5" t="s">
        <v>35</v>
      </c>
      <c r="F5" t="s">
        <v>41</v>
      </c>
    </row>
    <row r="6">
      <c r="A6">
        <v>1</v>
      </c>
      <c r="B6" t="s">
        <v>60</v>
      </c>
      <c r="C6" t="s">
        <v>57</v>
      </c>
      <c r="D6" s="11">
        <v>0.45</v>
      </c>
      <c r="E6" t="s">
        <v>35</v>
      </c>
      <c r="F6" t="s">
        <v>38</v>
      </c>
    </row>
    <row r="7">
      <c r="A7">
        <v>1</v>
      </c>
      <c r="B7" t="s">
        <v>61</v>
      </c>
      <c r="C7" t="s">
        <v>57</v>
      </c>
      <c r="D7" s="11">
        <v>0.3</v>
      </c>
      <c r="E7" t="s">
        <v>45</v>
      </c>
      <c r="F7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>
        <v>1</v>
      </c>
      <c r="C2"/>
      <c r="D2" t="s" s="14">
        <v>68</v>
      </c>
      <c r="E2" t="s" s="14"/>
      <c r="F2"/>
    </row>
    <row r="3">
      <c r="A3" t="s">
        <v>2</v>
      </c>
      <c r="B3">
        <v>2</v>
      </c>
      <c r="C3"/>
      <c r="D3" t="s" s="14">
        <v>69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70</v>
      </c>
      <c r="B1"/>
      <c r="C1"/>
      <c r="D1"/>
    </row>
    <row r="2">
      <c r="A2" t="str" s="15">
        <f>"C85.PATE.FONCER2 · PAT.PATES.FRIABLES · référence : "&amp;Besoins!B3&amp;" "&amp;Besoins!C3&amp;" · multiplicateur réglable sur la feuille ""Besoins"""</f>
        <v>C85.PATE.FONCER2 · PAT.PATES.FRIABLES · référence : 1 880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 t="s" s="17">
        <v>72</v>
      </c>
      <c r="B5" t="str" s="14">
        <f>Procedure!D2</f>
        <v>Dans une cuve contenant tous les ingredients, faire tourner sans trop corser</v>
      </c>
      <c r="C5"/>
      <c r="D5"/>
    </row>
    <row r="6">
      <c r="A6" t="s" s="17">
        <v>73</v>
      </c>
      <c r="B6" t="str" s="14">
        <f>Procedure!D3</f>
        <v>Conserver a environ 6C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2026-09-15T16:22:13Z</dcterms:created>
  <dc:title>Pate a Foncer (II)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2026-09-15T16:22:13Z</dcterms:modified>
  <cp:revision>1</cp:revision>
</cp:coreProperties>
</file>