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<sst xmlns="http://schemas.openxmlformats.org/spreadsheetml/2006/main" count="94" uniqueCount="94">
  <si>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</si>
  <si>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</si>
  <si>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Cougnou</t>
  </si>
  <si>
    <t>Code</t>
  </si>
  <si>
    <t>C85.PATE.COUGNOU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</si>
  <si>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</si>
  <si>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</si>
  <si>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</si>
  <si>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</si>
  <si>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</si>
  <si>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</si>
  <si>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</si>
  <si>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</si>
  <si>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</si>
  <si>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</si>
  <si>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</si>
  <si>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</si>
  <si>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</si>
  <si>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</si>
  <si>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</si>
  <si>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</si>
  <si>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</si>
  <si>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</si>
  <si>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</si>
  <si>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</si>
  <si>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</si>
  <si>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</si>
  <si>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</si>
  <si>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</si>
  <si>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</si>
  <si>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</si>
  <si>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</si>
  <si>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</si>
  <si>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</si>
  <si>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</si>
  <si>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</si>
  <si>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</si>
  <si>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</si>
  <si>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</si>
  <si>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</si>
  <si>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</si>
  <si>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</si>
  <si>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</si>
  <si>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</si>
  <si>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</si>
  <si>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</si>
  <si>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</si>
  <si>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</si>
  <si>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</si>
  <si>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</si>
  <si>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</si>
  <si>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</si>
  <si>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</si>
  <si>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</si>
  <si>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</si>
  <si>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</si>
  <si>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</si>
  <si>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</si>
  <si>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</si>
  <si>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</si>
  <si>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</si>
  <si>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</si>
  <si>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</si>
  <si>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</si>
  <si>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</si>
  <si>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5 800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</si>
  <si>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</si>
  <si>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</si>
  <si>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</si>
  <si>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</si>
  <si>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</si>
  <si>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</si>
  <si>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</si>
  <si>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</si>
  <si>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</si>
  <si>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</si>
  <si>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</si>
  <si>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</si>
  <si>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</si>
  <si>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</si>
  <si>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</si>
  <si>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</si>
  <si>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</si>
  <si>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</si>
  <si>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</si>
  <si>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</si>
  <si>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</si>
  <si>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LEVER</t>
  </si>
  <si>
    <t>Meme principe que Pate Levee (base commune)</t>
  </si>
  <si>
    <t>Variante Cougnou : 300ml oeufs au lieu de 400, 3kg farine, 80gr sucre, 500gr beurre, 1kg raisins de Corinthe</t>
  </si>
  <si>
    <t>Fiche technique — Cougnou</t>
  </si>
  <si>
    <t>Cougnou  C85.PATE.COUGNOU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</si>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</sst>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8.44216464</v>
      </c>
    </row>
    <row r="12">
      <c r="A12" t="s" s="3">
        <v>17</v>
      </c>
      <c r="B12" s="4">
        <v>0.0014555456275862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8.44216464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5800</v>
      </c>
      <c r="C3" t="s" s="10">
        <v>25</v>
      </c>
      <c r="D3"/>
      <c r="E3"/>
      <c r="F3"/>
    </row>
    <row r="4">
      <c r="A4" t="s">
        <v>26</v>
      </c>
      <c r="B4" s="11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E7*0.489836</f>
        <v>1.469508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6</v>
      </c>
      <c r="E9" s="11">
        <f>D9*$B$2</f>
        <v>6</v>
      </c>
      <c r="F9" t="s">
        <v>42</v>
      </c>
      <c r="G9" s="4">
        <f>E9*0.27</f>
        <v>1.62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E14*0.82</f>
        <v>0.0656</v>
      </c>
    </row>
    <row r="15">
      <c r="A15" t="s" s="12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35</v>
      </c>
      <c r="G15" s="4">
        <f>E15*2.008</f>
        <v>2.008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5800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</v>
      </c>
      <c r="E3" t="s">
        <v>51</v>
      </c>
      <c r="F3" t="s">
        <v>41</v>
      </c>
    </row>
    <row r="4">
      <c r="A4">
        <v>1</v>
      </c>
      <c r="B4" t="s">
        <v>70</v>
      </c>
      <c r="C4" t="s">
        <v>69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71</v>
      </c>
      <c r="C5" t="s">
        <v>69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72</v>
      </c>
      <c r="C6" t="s">
        <v>66</v>
      </c>
      <c r="D6" s="11">
        <v>6</v>
      </c>
      <c r="E6" t="s">
        <v>42</v>
      </c>
      <c r="F6" t="s">
        <v>73</v>
      </c>
    </row>
    <row r="7">
      <c r="A7">
        <v>2</v>
      </c>
      <c r="B7" t="s">
        <v>74</v>
      </c>
      <c r="C7" t="s">
        <v>66</v>
      </c>
      <c r="D7" s="11">
        <v>0.33</v>
      </c>
      <c r="E7" t="s">
        <v>51</v>
      </c>
      <c r="F7" t="s">
        <v>73</v>
      </c>
    </row>
    <row r="8">
      <c r="A8">
        <v>3</v>
      </c>
      <c r="B8" t="s">
        <v>75</v>
      </c>
      <c r="C8" t="s">
        <v>69</v>
      </c>
      <c r="D8" s="11">
        <v>6</v>
      </c>
      <c r="E8" t="s">
        <v>42</v>
      </c>
      <c r="F8" t="s">
        <v>41</v>
      </c>
    </row>
    <row r="9">
      <c r="A9">
        <v>1</v>
      </c>
      <c r="B9" t="s">
        <v>76</v>
      </c>
      <c r="C9" t="s">
        <v>69</v>
      </c>
      <c r="D9" s="11">
        <v>0.08</v>
      </c>
      <c r="E9" t="s">
        <v>35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35</v>
      </c>
      <c r="F13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/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"[LEVER] "&amp;Procedure!D2</f>
        <v>[LEVER] Meme principe que Pate Levee (base commune)</v>
      </c>
      <c r="C5"/>
      <c r="D5"/>
    </row>
    <row r="6">
      <c r="A6" t="s" s="17">
        <v>93</v>
      </c>
      <c r="B6" t="str" s="14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