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<sst xmlns="http://schemas.openxmlformats.org/spreadsheetml/2006/main" count="98" uniqueCount="98">
  <si>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</si>
  <si>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</si>
  <si>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Levee</t>
  </si>
  <si>
    <t>Code</t>
  </si>
  <si>
    <t>C85.PATE.LEVEE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</si>
  <si>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</si>
  <si>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</si>
  <si>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</si>
  <si>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</si>
  <si>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</si>
  <si>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</si>
  <si>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</si>
  <si>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</si>
  <si>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</si>
  <si>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</si>
  <si>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</si>
  <si>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</si>
  <si>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</si>
  <si>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</si>
  <si>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</si>
  <si>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</si>
  <si>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</si>
  <si>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</si>
  <si>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</si>
  <si>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</si>
  <si>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</si>
  <si>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</si>
  <si>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</si>
  <si>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</si>
  <si>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</si>
  <si>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</si>
  <si>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</si>
  <si>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</si>
  <si>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</si>
  <si>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</si>
  <si>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</si>
  <si>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</si>
  <si>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</si>
  <si>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</si>
  <si>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</si>
  <si>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</si>
  <si>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</si>
  <si>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</si>
  <si>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</si>
  <si>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</si>
  <si>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</si>
  <si>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</si>
  <si>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</si>
  <si>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</si>
  <si>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</si>
  <si>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</si>
  <si>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</si>
  <si>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</si>
  <si>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</si>
  <si>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</si>
  <si>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</si>
  <si>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</si>
  <si>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</si>
  <si>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</si>
  <si>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</si>
  <si>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</si>
  <si>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</si>
  <si>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4 470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</si>
  <si>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</si>
  <si>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</si>
  <si>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</si>
  <si>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</si>
  <si>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</si>
  <si>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</si>
  <si>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</si>
  <si>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</si>
  <si>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</si>
  <si>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</si>
  <si>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</si>
  <si>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</si>
  <si>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</si>
  <si>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</si>
  <si>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</si>
  <si>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</si>
  <si>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</si>
  <si>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</si>
  <si>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</si>
  <si>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</si>
  <si>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</si>
  <si>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</si>
  <si>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</si>
  <si>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</si>
  <si>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</si>
  <si>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</si>
  <si>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</si>
  <si>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</si>
  <si>
    <t>Fiche technique — Pate Levee</t>
  </si>
  <si>
    <t>Pate Levee  C85.PATE.LEVEE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</si>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</sst>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7.18178664</v>
      </c>
    </row>
    <row r="12">
      <c r="A12" t="s" s="3">
        <v>17</v>
      </c>
      <c r="B12" s="4">
        <v>0.0016066636778523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7.18178664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4470</v>
      </c>
      <c r="C3" t="s" s="10">
        <v>25</v>
      </c>
      <c r="D3"/>
      <c r="E3"/>
      <c r="F3"/>
    </row>
    <row r="4">
      <c r="A4" t="s">
        <v>26</v>
      </c>
      <c r="B4" s="11">
        <f>$B$2*B3</f>
        <v>4470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E7*0.489836</f>
        <v>1.22459</v>
      </c>
    </row>
    <row r="8">
      <c r="A8" t="s" s="12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E8*3.9514</f>
        <v>2.37084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35</v>
      </c>
      <c r="G14" s="4">
        <f>E14*0.82</f>
        <v>0.123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4470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51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69</v>
      </c>
      <c r="C6" t="s">
        <v>63</v>
      </c>
      <c r="D6" s="11">
        <v>8</v>
      </c>
      <c r="E6" t="s">
        <v>42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0.44</v>
      </c>
      <c r="E7" t="s">
        <v>51</v>
      </c>
      <c r="F7" t="s">
        <v>70</v>
      </c>
    </row>
    <row r="8">
      <c r="A8">
        <v>3</v>
      </c>
      <c r="B8" t="s">
        <v>72</v>
      </c>
      <c r="C8" t="s">
        <v>66</v>
      </c>
      <c r="D8" s="11">
        <v>8</v>
      </c>
      <c r="E8" t="s">
        <v>42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0.15</v>
      </c>
      <c r="E9" t="s">
        <v>35</v>
      </c>
      <c r="F9" t="s">
        <v>57</v>
      </c>
    </row>
    <row r="10">
      <c r="A10">
        <v>1</v>
      </c>
      <c r="B10" t="s">
        <v>74</v>
      </c>
      <c r="C10" t="s">
        <v>66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75</v>
      </c>
      <c r="C11" t="s">
        <v>66</v>
      </c>
      <c r="D11" s="11">
        <v>2.5</v>
      </c>
      <c r="E11" t="s">
        <v>35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0.6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"C85.PATE.LEVEE · PAT.PATES.POUSSEES · référence : "&amp;Besoins!B3&amp;" "&amp;Besoins!C3&amp;" · multiplicateur réglable sur la feuille ""Besoins"""</f>
        <v>C85.PATE.LEVEE · PAT.PATES.POUSSEES · référence : 4 470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"[PÉTRIR] "&amp;Procedure!D2</f>
        <v>[PÉTRIR] Petrir tous les ingredients ensemble</v>
      </c>
      <c r="C5"/>
      <c r="D5"/>
    </row>
    <row r="6">
      <c r="A6" t="s" s="17">
        <v>94</v>
      </c>
      <c r="B6" t="str" s="14">
        <f>"[INCORPORER] "&amp;Procedure!D3</f>
        <v>[INCORPORER] Pour cramique, ajouter 1kg de raisins de Corinthe</v>
      </c>
      <c r="C6"/>
      <c r="D6"/>
    </row>
    <row r="7">
      <c r="A7" t="s" s="17">
        <v>95</v>
      </c>
      <c r="B7" t="str" s="14">
        <f>"[INCORPORER] "&amp;Procedure!D4</f>
        <v>[INCORPORER] Pour craquelin, ajouter 800gr de sucre perle (reference P5, MP a creer)</v>
      </c>
      <c r="C7"/>
      <c r="D7"/>
    </row>
    <row r="8">
      <c r="A8" t="s" s="17">
        <v>96</v>
      </c>
      <c r="B8" t="str" s="14">
        <f>"[COUPER] "&amp;Procedure!D5</f>
        <v>[COUPER] Coupe : Cramique 1kg ou 500gr piece ; Craquelin 650gr ou 450gr piece ; Sandwichs (Belge) 1200gr/30 pieces ; Mignardises 700gr/30 pieces</v>
      </c>
      <c r="C8"/>
      <c r="D8"/>
    </row>
    <row r="9">
      <c r="A9" t="s" s="17">
        <v>97</v>
      </c>
      <c r="B9" t="str" s="14">
        <f>"[INCORPORER] "&amp;Procedure!D6</f>
        <v>[INCORPORER] Pour tarte : ajouter 200gr de beurre en plus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2026-08-01T01:33:06Z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2026-08-01T01:33:06Z</dcterms:modified>
  <cp:revision>1</cp:revision>
</cp:coreProperties>
</file>