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<sst xmlns="http://schemas.openxmlformats.org/spreadsheetml/2006/main" count="91" uniqueCount="91">
  <si>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</si>
  <si>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</si>
  <si>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Gaufres</t>
  </si>
  <si>
    <t>Code</t>
  </si>
  <si>
    <t>C85.PATE.GAUFRES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</si>
  <si>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</si>
  <si>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</si>
  <si>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</si>
  <si>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</si>
  <si>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</si>
  <si>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</si>
  <si>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</si>
  <si>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</si>
  <si>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</si>
  <si>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</si>
  <si>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1 212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</si>
  <si>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</si>
  <si>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</si>
  <si>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</si>
  <si>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</si>
  <si>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</si>
  <si>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</si>
  <si>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</si>
  <si>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</si>
  <si>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</si>
  <si>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</si>
  <si>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</si>
  <si>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</si>
  <si>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</si>
  <si>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</si>
  <si>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</si>
  <si>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</si>
  <si>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</si>
  <si>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</si>
  <si>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</si>
  <si>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</si>
  <si>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</si>
  <si>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</si>
  <si>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</si>
  <si>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</si>
  <si>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</si>
  <si>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</si>
  <si>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</si>
  <si>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</si>
  <si>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</si>
  <si>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</si>
  <si>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</si>
  <si>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</si>
  <si>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</si>
  <si>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</si>
  <si>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</si>
  <si>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</si>
  <si>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</si>
  <si>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</si>
  <si>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</si>
  <si>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</si>
  <si>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1 212 gr)</t>
  </si>
  <si>
    <t>recette</t>
  </si>
  <si>
    <t>Pâte à choux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</si>
  <si>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</si>
  <si>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</si>
  <si>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</si>
  <si>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</si>
  <si>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</si>
  <si>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</si>
  <si>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</si>
  <si>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</si>
  <si>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</si>
  <si>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</si>
  <si>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</si>
  <si>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</si>
  <si>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</si>
  <si>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</si>
  <si>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</si>
  <si>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</si>
  <si>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</si>
  <si>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</si>
  <si>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</si>
  <si>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</si>
  <si>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</si>
  <si>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</si>
  <si>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</si>
  <si>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</si>
  <si>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</si>
  <si>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</si>
  <si>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Fiche technique — Pate a Gaufres</t>
  </si>
  <si>
    <t>Pate a Gaufres  C85.PATE.GAUFRES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</si>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</sst>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5.8876426</v>
      </c>
    </row>
    <row r="12">
      <c r="A12" t="s" s="3">
        <v>17</v>
      </c>
      <c r="B12" s="4">
        <v>0.0048577909240924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5.8876426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1212</v>
      </c>
      <c r="C3" t="s" s="10">
        <v>25</v>
      </c>
      <c r="D3"/>
      <c r="E3"/>
      <c r="F3"/>
    </row>
    <row r="4">
      <c r="A4" t="s">
        <v>26</v>
      </c>
      <c r="B4" s="11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E7*0.489836</f>
        <v>0.171443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E8*3.9514</f>
        <v>0.98785</v>
      </c>
    </row>
    <row r="9">
      <c r="A9" t="s" s="12">
        <v>39</v>
      </c>
      <c r="B9" t="s">
        <v>40</v>
      </c>
      <c r="C9" t="s">
        <v>41</v>
      </c>
      <c r="D9" s="9">
        <v>16</v>
      </c>
      <c r="E9" s="11">
        <f>D9*$B$2</f>
        <v>16</v>
      </c>
      <c r="F9" t="s">
        <v>42</v>
      </c>
      <c r="G9" s="4">
        <f>E9*0.27</f>
        <v>4.32</v>
      </c>
    </row>
    <row r="10">
      <c r="A10" t="s" s="12">
        <v>43</v>
      </c>
      <c r="B10" t="s">
        <v>44</v>
      </c>
      <c r="C10" t="s">
        <v>41</v>
      </c>
      <c r="D10" s="9">
        <v>0.5</v>
      </c>
      <c r="E10" s="11">
        <f>D10*$B$2</f>
        <v>0.5</v>
      </c>
      <c r="F10" t="s">
        <v>45</v>
      </c>
      <c r="G10" s="4">
        <f>E10*0.5999</f>
        <v>0.29995</v>
      </c>
    </row>
    <row r="11">
      <c r="A11" t="s">
        <v>46</v>
      </c>
      <c r="B11" t="s">
        <v>47</v>
      </c>
      <c r="C11" t="s">
        <v>48</v>
      </c>
      <c r="D11" s="9">
        <v>0.012</v>
      </c>
      <c r="E11" s="11">
        <f>D11*$B$2</f>
        <v>0.012</v>
      </c>
      <c r="F11" t="s">
        <v>35</v>
      </c>
      <c r="G11" s="4">
        <f>E11*2.2</f>
        <v>0.0264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1212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0.012</v>
      </c>
      <c r="E5" t="s">
        <v>35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0.25</v>
      </c>
      <c r="E6" t="s">
        <v>35</v>
      </c>
      <c r="F6" t="s">
        <v>38</v>
      </c>
    </row>
    <row r="7">
      <c r="A7">
        <v>1</v>
      </c>
      <c r="B7" t="s">
        <v>61</v>
      </c>
      <c r="C7" t="s">
        <v>60</v>
      </c>
      <c r="D7" s="11">
        <v>0.05</v>
      </c>
      <c r="E7" t="s">
        <v>35</v>
      </c>
      <c r="F7" t="s">
        <v>51</v>
      </c>
    </row>
    <row r="8">
      <c r="A8">
        <v>1</v>
      </c>
      <c r="B8" t="s">
        <v>64</v>
      </c>
      <c r="C8" t="s">
        <v>57</v>
      </c>
      <c r="D8" s="11">
        <v>11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0.209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5.5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0.35</v>
      </c>
      <c r="E11" t="s">
        <v>35</v>
      </c>
      <c r="F11" t="s">
        <v>34</v>
      </c>
    </row>
    <row r="12">
      <c r="A12">
        <v>1</v>
      </c>
      <c r="B12" t="s">
        <v>69</v>
      </c>
      <c r="C12" t="s">
        <v>57</v>
      </c>
      <c r="D12" s="11">
        <v>21</v>
      </c>
      <c r="E12" t="s">
        <v>42</v>
      </c>
      <c r="F12" t="s">
        <v>65</v>
      </c>
    </row>
    <row r="13">
      <c r="A13">
        <v>2</v>
      </c>
      <c r="B13" t="s">
        <v>70</v>
      </c>
      <c r="C13" t="s">
        <v>57</v>
      </c>
      <c r="D13" s="11">
        <v>0.756</v>
      </c>
      <c r="E13" t="s">
        <v>45</v>
      </c>
      <c r="F13" t="s">
        <v>65</v>
      </c>
    </row>
    <row r="14">
      <c r="A14">
        <v>3</v>
      </c>
      <c r="B14" t="s">
        <v>67</v>
      </c>
      <c r="C14" t="s">
        <v>60</v>
      </c>
      <c r="D14" s="11">
        <v>10.5</v>
      </c>
      <c r="E14" t="s">
        <v>42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"[CHAUFFER] "&amp;Procedure!D2</f>
        <v>[CHAUFFER] Chauffer le lait, sucre, levure a 32C</v>
      </c>
      <c r="C5"/>
      <c r="D5"/>
    </row>
    <row r="6">
      <c r="A6" t="s" s="17">
        <v>88</v>
      </c>
      <c r="B6" t="str" s="14">
        <f>"[BATTRE] "&amp;Procedure!D3</f>
        <v>[BATTRE] Battre le beurre en pommade, ajouter le sucre puis les jaunes puis la farine</v>
      </c>
      <c r="C6"/>
      <c r="D6"/>
    </row>
    <row r="7">
      <c r="A7" t="s" s="17">
        <v>89</v>
      </c>
      <c r="B7" t="str" s="14">
        <f>"[MONTER] "&amp;Procedure!D4</f>
        <v>[MONTER] Monter les blancs</v>
      </c>
      <c r="C7"/>
      <c r="D7"/>
    </row>
    <row r="8">
      <c r="A8" t="s" s="17">
        <v>90</v>
      </c>
      <c r="B8" t="str" s="14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2026-08-01T01:53:47Z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2026-08-01T01:53:47Z</dcterms:modified>
  <cp:revision>1</cp:revision>
</cp:coreProperties>
</file>