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<sst xmlns="http://schemas.openxmlformats.org/spreadsheetml/2006/main" count="72" uniqueCount="72">
  <si>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</si>
  <si>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</si>
  <si>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Choux (pour Gaufres)</t>
  </si>
  <si>
    <t>Code</t>
  </si>
  <si>
    <t>C85.PATE.CHXGAUF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</si>
  <si>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</si>
  <si>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</si>
  <si>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</si>
  <si>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</si>
  <si>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</si>
  <si>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</si>
  <si>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</si>
  <si>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</si>
  <si>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</si>
  <si>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</si>
  <si>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</si>
  <si>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</si>
  <si>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</si>
  <si>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</si>
  <si>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</si>
  <si>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</si>
  <si>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</si>
  <si>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</si>
  <si>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</si>
  <si>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</si>
  <si>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</si>
  <si>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</si>
  <si>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</si>
  <si>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</si>
  <si>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</si>
  <si>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</si>
  <si>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</si>
  <si>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</si>
  <si>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</si>
  <si>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</si>
  <si>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</si>
  <si>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00000014</t>
  </si>
  <si>
    <t>VANILLE (baton)</t>
  </si>
  <si>
    <t>pc</t>
  </si>
  <si>
    <t>CRE-FRAICHE-LI</t>
  </si>
  <si>
    <t>Crème fraîche liquide 15% MG allégée</t>
  </si>
  <si>
    <t>Crèmes fraîches et laitières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</si>
  <si>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</si>
  <si>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</si>
  <si>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</si>
  <si>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</si>
  <si>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</si>
  <si>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</si>
  <si>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</si>
  <si>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1 560 gr)</t>
  </si>
  <si>
    <t>recette</t>
  </si>
  <si>
    <t>Pâte à choux</t>
  </si>
  <si>
    <t xml:space="preserve">    ↳ Crème fraîche liquide 15% MG allégée</t>
  </si>
  <si>
    <t>matiere</t>
  </si>
  <si>
    <t xml:space="preserve">    ↳ LAIT</t>
  </si>
  <si>
    <t xml:space="preserve">    ↳ VANILLE (baton)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</si>
  <si>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</si>
  <si>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</si>
  <si>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</si>
  <si>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</si>
  <si>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</si>
  <si>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</si>
  <si>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</si>
  <si>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Faire une pate a choux (base C85.PATE.CHOUX)</t>
  </si>
  <si>
    <t>INCORPORER</t>
  </si>
  <si>
    <t>Ajouter la creme fraiche bouillie, le lait bouilli, la vanille et la fleur d'oranger</t>
  </si>
  <si>
    <t>Donne environ 80 gaufres</t>
  </si>
  <si>
    <t>Fiche technique — Pate a Choux (pour Gaufres)</t>
  </si>
  <si>
    <t>Pate a Choux (pour Gaufres)  C85.PATE.CHXGAUF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</si>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</sst>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8.1947242105263</v>
      </c>
    </row>
    <row r="12">
      <c r="A12" t="s" s="3">
        <v>17</v>
      </c>
      <c r="B12" s="4">
        <v>0.005253028340081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8.1947242105263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1560</v>
      </c>
      <c r="C3" t="s" s="10">
        <v>25</v>
      </c>
      <c r="D3"/>
      <c r="E3"/>
      <c r="F3"/>
    </row>
    <row r="4">
      <c r="A4" t="s">
        <v>26</v>
      </c>
      <c r="B4" s="11">
        <f>$B$2*B3</f>
        <v>1560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E7*3.8423</f>
        <v>0.192115</v>
      </c>
    </row>
    <row r="8">
      <c r="A8" t="s" s="12">
        <v>36</v>
      </c>
      <c r="B8" t="s">
        <v>37</v>
      </c>
      <c r="C8" t="s">
        <v>34</v>
      </c>
      <c r="D8" s="9">
        <v>10</v>
      </c>
      <c r="E8" s="11">
        <f>D8*$B$2</f>
        <v>10</v>
      </c>
      <c r="F8" t="s">
        <v>38</v>
      </c>
      <c r="G8" s="4">
        <f>E8*0.5902684211</f>
        <v>5.902684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35</v>
      </c>
      <c r="G9" s="4">
        <f>E9*2.2</f>
        <v>1.65</v>
      </c>
    </row>
    <row r="10">
      <c r="A10" t="s" s="12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35</v>
      </c>
      <c r="G10" s="4">
        <f>E10*0.5999</f>
        <v>0.449925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1560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0.75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10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"C85.PATE.CHXGAUF · PAT.PATES.CHOUX · référence : "&amp;Besoins!B3&amp;" "&amp;Besoins!C3&amp;" · multiplicateur réglable sur la feuille ""Besoins"""</f>
        <v>C85.PATE.CHXGAUF · PAT.PATES.CHOUX · référence : 1 560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Faire une pate a choux (base C85.PATE.CHOUX)</v>
      </c>
      <c r="C5"/>
      <c r="D5"/>
    </row>
    <row r="6">
      <c r="A6" t="s" s="17">
        <v>70</v>
      </c>
      <c r="B6" t="str" s="14">
        <f>"[INCORPORER] "&amp;Procedure!D3</f>
        <v>[INCORPORER] Ajouter la creme fraiche bouillie, le lait bouilli, la vanille et la fleur d'oranger</v>
      </c>
      <c r="C6"/>
      <c r="D6"/>
    </row>
    <row r="7">
      <c r="A7" t="s" s="17">
        <v>71</v>
      </c>
      <c r="B7" t="str" s="14">
        <f>Procedure!D4</f>
        <v>Donne environ 80 gaufres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2026-08-01T02:04:05Z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2026-08-01T02:04:05Z</dcterms:modified>
  <cp:revision>1</cp:revision>
</cp:coreProperties>
</file>