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<sst xmlns="http://schemas.openxmlformats.org/spreadsheetml/2006/main" count="90" uniqueCount="90">
  <si>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</si>
  <si>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</si>
  <si>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Brioche Saucisson</t>
  </si>
  <si>
    <t>Code</t>
  </si>
  <si>
    <t>C85.PATE.BRIOSAU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</si>
  <si>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</si>
  <si>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</si>
  <si>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</si>
  <si>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</si>
  <si>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</si>
  <si>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</si>
  <si>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</si>
  <si>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</si>
  <si>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</si>
  <si>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</si>
  <si>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</si>
  <si>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</si>
  <si>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</si>
  <si>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</si>
  <si>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</si>
  <si>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</si>
  <si>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</si>
  <si>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</si>
  <si>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</si>
  <si>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</si>
  <si>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</si>
  <si>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</si>
  <si>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</si>
  <si>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</si>
  <si>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</si>
  <si>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</si>
  <si>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</si>
  <si>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</si>
  <si>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</si>
  <si>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</si>
  <si>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</si>
  <si>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</si>
  <si>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</si>
  <si>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</si>
  <si>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</si>
  <si>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</si>
  <si>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</si>
  <si>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</si>
  <si>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</si>
  <si>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</si>
  <si>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</si>
  <si>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</si>
  <si>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</si>
  <si>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</si>
  <si>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</si>
  <si>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</si>
  <si>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</si>
  <si>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</si>
  <si>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</si>
  <si>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</si>
  <si>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</si>
  <si>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2 010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</si>
  <si>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</si>
  <si>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</si>
  <si>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</si>
  <si>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</si>
  <si>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</si>
  <si>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</si>
  <si>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</si>
  <si>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</si>
  <si>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</si>
  <si>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</si>
  <si>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</si>
  <si>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</si>
  <si>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</si>
  <si>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</si>
  <si>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</si>
  <si>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</si>
  <si>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l'eau</t>
  </si>
  <si>
    <t>Delayer sucre et sel dans le lait (ou 500ml eau + 50gr poudre de lait)</t>
  </si>
  <si>
    <t>METTRE</t>
  </si>
  <si>
    <t>Mettre le tout dans une cuve avec la farine</t>
  </si>
  <si>
    <t>INCORPORER</t>
  </si>
  <si>
    <t>Quand la pate se decolle, ajouter le beurre</t>
  </si>
  <si>
    <t>Individuel : 60gr saucisson pistache + 60gr pate. Pour 4-6-8 pers : 80gr saucisson + 60gr pate</t>
  </si>
  <si>
    <t>CUIRE</t>
  </si>
  <si>
    <t>Cuire a 180C</t>
  </si>
  <si>
    <t>Fiche technique — Brioche Saucisson</t>
  </si>
  <si>
    <t>Brioche Saucisson  C85.PATE.BRIOSAU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</si>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</sst>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2.48267132</v>
      </c>
    </row>
    <row r="12">
      <c r="A12" t="s" s="3">
        <v>17</v>
      </c>
      <c r="B12" s="4">
        <v>0.0012351598606965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2.48267132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2010</v>
      </c>
      <c r="C3" t="s" s="10">
        <v>25</v>
      </c>
      <c r="D3"/>
      <c r="E3"/>
      <c r="F3"/>
    </row>
    <row r="4">
      <c r="A4" t="s">
        <v>26</v>
      </c>
      <c r="B4" s="11">
        <f>$B$2*B3</f>
        <v>2010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E8*3.9514</f>
        <v>1.58056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35</v>
      </c>
      <c r="G9" s="4">
        <f>E9*0.186416</f>
        <v>0.003728</v>
      </c>
    </row>
    <row r="10">
      <c r="A10" t="s" s="12">
        <v>42</v>
      </c>
      <c r="B10" t="s">
        <v>43</v>
      </c>
      <c r="C10" t="s">
        <v>44</v>
      </c>
      <c r="D10" s="9">
        <v>0.53</v>
      </c>
      <c r="E10" s="11">
        <f>D10*$B$2</f>
        <v>0.53</v>
      </c>
      <c r="F10" t="s">
        <v>45</v>
      </c>
      <c r="G10" s="4">
        <f>E10*0.5999</f>
        <v>0.317947</v>
      </c>
    </row>
    <row r="11">
      <c r="A11" t="s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35</v>
      </c>
      <c r="G11" s="4">
        <f>E11*2.2</f>
        <v>0.066</v>
      </c>
    </row>
    <row r="12">
      <c r="A12" t="s">
        <v>49</v>
      </c>
      <c r="B12" t="s">
        <v>50</v>
      </c>
      <c r="C12" t="s">
        <v>51</v>
      </c>
      <c r="D12" s="9">
        <v>0.03</v>
      </c>
      <c r="E12" s="11">
        <f>D12*$B$2</f>
        <v>0.03</v>
      </c>
      <c r="F12" t="s">
        <v>35</v>
      </c>
      <c r="G12" s="4">
        <f>E12*0.82</f>
        <v>0.0246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2010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0.03</v>
      </c>
      <c r="E3" t="s">
        <v>35</v>
      </c>
      <c r="F3" t="s">
        <v>48</v>
      </c>
    </row>
    <row r="4">
      <c r="A4">
        <v>1</v>
      </c>
      <c r="B4" t="s">
        <v>61</v>
      </c>
      <c r="C4" t="s">
        <v>60</v>
      </c>
      <c r="D4" s="11">
        <v>0.03</v>
      </c>
      <c r="E4" t="s">
        <v>45</v>
      </c>
      <c r="F4" t="s">
        <v>44</v>
      </c>
    </row>
    <row r="5">
      <c r="A5">
        <v>1</v>
      </c>
      <c r="B5" t="s">
        <v>62</v>
      </c>
      <c r="C5" t="s">
        <v>60</v>
      </c>
      <c r="D5" s="11">
        <v>0.03</v>
      </c>
      <c r="E5" t="s">
        <v>35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0.02</v>
      </c>
      <c r="E6" t="s">
        <v>35</v>
      </c>
      <c r="F6" t="s">
        <v>41</v>
      </c>
    </row>
    <row r="7">
      <c r="A7">
        <v>1</v>
      </c>
      <c r="B7" t="s">
        <v>61</v>
      </c>
      <c r="C7" t="s">
        <v>60</v>
      </c>
      <c r="D7" s="11">
        <v>0.5</v>
      </c>
      <c r="E7" t="s">
        <v>45</v>
      </c>
      <c r="F7" t="s">
        <v>44</v>
      </c>
    </row>
    <row r="8">
      <c r="A8">
        <v>1</v>
      </c>
      <c r="B8" t="s">
        <v>64</v>
      </c>
      <c r="C8" t="s">
        <v>60</v>
      </c>
      <c r="D8" s="11">
        <v>1</v>
      </c>
      <c r="E8" t="s">
        <v>35</v>
      </c>
      <c r="F8" t="s">
        <v>34</v>
      </c>
    </row>
    <row r="9">
      <c r="A9">
        <v>1</v>
      </c>
      <c r="B9" t="s">
        <v>65</v>
      </c>
      <c r="C9" t="s">
        <v>60</v>
      </c>
      <c r="D9" s="11">
        <v>0.4</v>
      </c>
      <c r="E9" t="s">
        <v>35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2</v>
      </c>
      <c r="B5">
        <v>4</v>
      </c>
      <c r="C5" t="s">
        <v>77</v>
      </c>
      <c r="D5" t="s" s="14">
        <v>78</v>
      </c>
      <c r="E5" t="s" s="14"/>
      <c r="F5"/>
    </row>
    <row r="6">
      <c r="A6" t="s">
        <v>2</v>
      </c>
      <c r="B6">
        <v>5</v>
      </c>
      <c r="C6"/>
      <c r="D6" t="s" s="14">
        <v>79</v>
      </c>
      <c r="E6" t="s" s="14"/>
      <c r="F6"/>
    </row>
    <row r="7">
      <c r="A7" t="s">
        <v>2</v>
      </c>
      <c r="B7">
        <v>6</v>
      </c>
      <c r="C7" t="s">
        <v>80</v>
      </c>
      <c r="D7" t="s" s="14">
        <v>81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"C85.PATE.BRIOSAU · PAT.PATES.POUSSEES · référence : "&amp;Besoins!B3&amp;" "&amp;Besoins!C3&amp;" · multiplicateur réglable sur la feuille ""Besoins"""</f>
        <v>C85.PATE.BRIOSAU · PAT.PATES.POUSSEES · référence : 2 010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"[DISSOUDRE] "&amp;Procedure!D2</f>
        <v>[DISSOUDRE] Delayer la levure avec l'eau</v>
      </c>
      <c r="C5"/>
      <c r="D5"/>
    </row>
    <row r="6">
      <c r="A6" t="s" s="17">
        <v>85</v>
      </c>
      <c r="B6" t="str" s="14">
        <f>"[DISSOUDRE] "&amp;Procedure!D3</f>
        <v>[DISSOUDRE] Delayer sucre et sel dans le lait (ou 500ml eau + 50gr poudre de lait)</v>
      </c>
      <c r="C6"/>
      <c r="D6"/>
    </row>
    <row r="7">
      <c r="A7" t="s" s="17">
        <v>86</v>
      </c>
      <c r="B7" t="str" s="14">
        <f>"[METTRE] "&amp;Procedure!D4</f>
        <v>[METTRE] Mettre le tout dans une cuve avec la farine</v>
      </c>
      <c r="C7"/>
      <c r="D7"/>
    </row>
    <row r="8">
      <c r="A8" t="s" s="17">
        <v>87</v>
      </c>
      <c r="B8" t="str" s="14">
        <f>"[INCORPORER] "&amp;Procedure!D5</f>
        <v>[INCORPORER] Quand la pate se decolle, ajouter le beurre</v>
      </c>
      <c r="C8"/>
      <c r="D8"/>
    </row>
    <row r="9">
      <c r="A9" t="s" s="17">
        <v>88</v>
      </c>
      <c r="B9" t="str" s="14">
        <f>Procedure!D6</f>
        <v>Individuel : 60gr saucisson pistache + 60gr pate. Pour 4-6-8 pers : 80gr saucisson + 60gr pate</v>
      </c>
      <c r="C9"/>
      <c r="D9"/>
    </row>
    <row r="10">
      <c r="A10" t="s" s="17">
        <v>89</v>
      </c>
      <c r="B10" t="str" s="14">
        <f>"[CUIRE] "&amp;Procedure!D7</f>
        <v>[CUIRE] Cuire a 180C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2026-09-15T15:38:45Z</dcterms:created>
  <dc:title>Brioche Saucisson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2026-09-15T15:38:45Z</dcterms:modified>
  <cp:revision>1</cp:revision>
</cp:coreProperties>
</file>