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Garnie pour Buffet (Eco" sheetId="1" r:id="rId1"/>
    <sheet name="Féculant (purée de pommes de te" sheetId="2" r:id="rId2"/>
  </sheets>
</workbook>
</file>

<file path=xl/sharedStrings.xml><?xml version="1.0" encoding="utf-8"?>
<sst xmlns="http://schemas.openxmlformats.org/spreadsheetml/2006/main" count="33" uniqueCount="33">
  <si>
    <t>Brioche Garnie pour Buffet (Ecole Lenotre)</t>
  </si>
  <si>
    <t>Annotations</t>
  </si>
  <si>
    <t>Quantité souhaitée</t>
  </si>
  <si>
    <t>gr</t>
  </si>
  <si>
    <t>référence : 2 037 gr</t>
  </si>
  <si>
    <t>Brioche Garnie pour Buffet (Ecole Lenotre)  C85.PATE.BRGALEN</t>
  </si>
  <si>
    <t>Ingrédients</t>
  </si>
  <si>
    <t xml:space="preserve">    Levure fraîche de boulanger</t>
  </si>
  <si>
    <t>kg</t>
  </si>
  <si>
    <t xml:space="preserve">    LAIT</t>
  </si>
  <si>
    <t>lt</t>
  </si>
  <si>
    <t xml:space="preserve">    SEL</t>
  </si>
  <si>
    <t xml:space="preserve">    Sucre blanc cristal sac 25 kg</t>
  </si>
  <si>
    <t xml:space="preserve">    OEUF (P) (conv.)</t>
  </si>
  <si>
    <t>pc</t>
  </si>
  <si>
    <t xml:space="preserve">    Féculant (purée de pommes de terre) — voir l'onglet "Féculant (purée de pommes de te"</t>
  </si>
  <si>
    <t xml:space="preserve">    Lait entier en poudre 26% MG</t>
  </si>
  <si>
    <t xml:space="preserve">    FARINE (000)</t>
  </si>
  <si>
    <t xml:space="preserve">    BEURRE</t>
  </si>
  <si>
    <t>1.</t>
  </si>
  <si>
    <t>[VERSER] Meme methode que la version Wittamer, avec dosage Ecole Lenotre (levure, sel, farine ajustes)</t>
  </si>
  <si>
    <t>CUIS.web — Portage du CUIS Clipper de 1992 par Palika &amp; Bernard Vandendaele (créateur du moteur récursif d'origine)</t>
  </si>
  <si>
    <t>Féculant (purée de pommes de terre)</t>
  </si>
  <si>
    <t>Quantité totale à produire (cumulée)</t>
  </si>
  <si>
    <t>référence : 1 kg — lot unique couvrant tous les usages</t>
  </si>
  <si>
    <t>Féculant (purée de pommes de terre)  C85.EXT.FECULAN</t>
  </si>
  <si>
    <t xml:space="preserve">    POMME DE TERRE basique div.var.cons France lavée cat.I 40-70mm sac 10kg</t>
  </si>
  <si>
    <t xml:space="preserve">    EAU</t>
  </si>
  <si>
    <t>[METTRE] Mettre en purée 4kg de pommes de terre</t>
  </si>
  <si>
    <t>2.</t>
  </si>
  <si>
    <t>[INCORPORER] Ajouter 500ml d'eau</t>
  </si>
  <si>
    <t>3.</t>
  </si>
  <si>
    <t>[PASSER] Passer au tamis fin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</si>
</sst>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2037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B2*0.0000196367</f>
        <v>0.04</v>
      </c>
      <c r="D6" t="s">
        <v>8</v>
      </c>
      <c r="E6" t="s" s="8"/>
    </row>
    <row r="7">
      <c r="A7"/>
      <c r="B7" t="s">
        <v>9</v>
      </c>
      <c r="C7" s="10">
        <f>B2*0.000245459</f>
        <v>0.5</v>
      </c>
      <c r="D7" t="s">
        <v>10</v>
      </c>
      <c r="E7" t="s" s="8"/>
    </row>
    <row r="8">
      <c r="A8"/>
      <c r="B8" t="s">
        <v>11</v>
      </c>
      <c r="C8" s="10">
        <f>B2*0.0000108002</f>
        <v>0.022</v>
      </c>
      <c r="D8" t="s">
        <v>8</v>
      </c>
      <c r="E8" t="s" s="8"/>
    </row>
    <row r="9">
      <c r="A9"/>
      <c r="B9" t="s">
        <v>12</v>
      </c>
      <c r="C9" s="10">
        <f>B2*0.0000098184</f>
        <v>0.02</v>
      </c>
      <c r="D9" t="s">
        <v>8</v>
      </c>
      <c r="E9" t="s" s="8"/>
    </row>
    <row r="10">
      <c r="A10"/>
      <c r="B10" t="s">
        <v>13</v>
      </c>
      <c r="C10" s="10">
        <f>B2*0.0014727541</f>
        <v>3</v>
      </c>
      <c r="D10" t="s">
        <v>14</v>
      </c>
      <c r="E10" t="s" s="8"/>
    </row>
    <row r="11">
      <c r="A11"/>
      <c r="B11" t="s">
        <v>15</v>
      </c>
      <c r="C11" s="10">
        <f>B2*0.0000490918</f>
        <v>0.1</v>
      </c>
      <c r="D11" t="s">
        <v>8</v>
      </c>
      <c r="E11" t="s" s="8"/>
    </row>
    <row r="12">
      <c r="A12"/>
      <c r="B12" t="s">
        <v>16</v>
      </c>
      <c r="C12" s="10">
        <f>B2*0.0000392734</f>
        <v>0.08</v>
      </c>
      <c r="D12" t="s">
        <v>8</v>
      </c>
      <c r="E12" t="s" s="8"/>
    </row>
    <row r="13">
      <c r="A13"/>
      <c r="B13" t="s">
        <v>17</v>
      </c>
      <c r="C13" s="10">
        <f>B2*0.0005522828</f>
        <v>1.125</v>
      </c>
      <c r="D13" t="s">
        <v>8</v>
      </c>
      <c r="E13" t="s" s="8"/>
    </row>
    <row r="14">
      <c r="A14"/>
      <c r="B14" t="s">
        <v>18</v>
      </c>
      <c r="C14" s="10">
        <f>B2*0.0000736377</f>
        <v>0.15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0.1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B2*4</f>
        <v>0.4</v>
      </c>
      <c r="D6" t="s">
        <v>8</v>
      </c>
      <c r="E6" t="s" s="8"/>
    </row>
    <row r="7">
      <c r="A7"/>
      <c r="B7" t="s">
        <v>27</v>
      </c>
      <c r="C7" s="10">
        <f>B2*0.5</f>
        <v>0.05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28</v>
      </c>
      <c r="C9"/>
      <c r="D9"/>
      <c r="E9" t="s" s="8"/>
    </row>
    <row r="10">
      <c r="A10" t="s" s="11">
        <v>29</v>
      </c>
      <c r="B10" t="s" s="12">
        <v>30</v>
      </c>
      <c r="C10"/>
      <c r="D10"/>
      <c r="E10" t="s" s="8"/>
    </row>
    <row r="11">
      <c r="A11" t="s" s="11">
        <v>31</v>
      </c>
      <c r="B11" t="s" s="12">
        <v>32</v>
      </c>
      <c r="C11"/>
      <c r="D11"/>
      <c r="E11" t="s" s="8"/>
    </row>
    <row r="12">
      <c r="A12" t="s" s="13">
        <v>21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2026-09-15T13:19:45Z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2026-09-15T13:19:45Z</dcterms:modified>
  <cp:revision>1</cp:revision>
</cp:coreProperties>
</file>