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ILES FLOTANTES AU CHOCOLAT (PET" sheetId="1" r:id="rId1"/>
    <sheet name="ILES (PETITE)" sheetId="2" r:id="rId2"/>
    <sheet name="MERINGUE FRAICHE" sheetId="3" r:id="rId3"/>
    <sheet name="CRÈME ANGLAISE CHOCOLAT (BOUTEI" sheetId="4" r:id="rId4"/>
    <sheet name="CRÈME ANGLAISE VANILLE (BOUTEIL" sheetId="5" r:id="rId5"/>
    <sheet name="CRÈME ANGLAISE VANILLE (SAUCE)" sheetId="6" r:id="rId6"/>
    <sheet name="CRÈME ANGLAISE VANILLE" sheetId="7" r:id="rId7"/>
    <sheet name="CRÈME ANGLAISE I" sheetId="8" r:id="rId8"/>
    <sheet name="SAUCE CHOCOLAT (BOUTEILLE)" sheetId="9" r:id="rId9"/>
    <sheet name="SAUCE CHOCOLAT" sheetId="10" r:id="rId10"/>
  </sheets>
</workbook>
</file>

<file path=xl/sharedStrings.xml><?xml version="1.0" encoding="utf-8"?>
<sst xmlns="http://schemas.openxmlformats.org/spreadsheetml/2006/main" count="63" uniqueCount="63">
  <si>
    <t>ILES FLOTANTES AU CHOCOLAT (PETITE)</t>
  </si>
  <si>
    <t>Annotations</t>
  </si>
  <si>
    <t>Quantité souhaitée</t>
  </si>
  <si>
    <t>pc</t>
  </si>
  <si>
    <t>référence : 20 pc</t>
  </si>
  <si>
    <t>ILES FLOTANTES AU CHOCOLAT (PETITE)  00000928</t>
  </si>
  <si>
    <t>Ingrédients</t>
  </si>
  <si>
    <t xml:space="preserve">    ILES (PETITE) — voir l'onglet "ILES (PETITE)"</t>
  </si>
  <si>
    <t xml:space="preserve">    CRÈME ANGLAISE CHOCOLAT (BOUTEILLES) — voir l'onglet "CRÈME ANGLAISE CHOCOLAT (BOUTEI"</t>
  </si>
  <si>
    <t xml:space="preserve">    SAUCE CHOCOLAT — voir l'onglet "SAUCE CHOCOLAT"</t>
  </si>
  <si>
    <t>kg</t>
  </si>
  <si>
    <t>CUIS.web — Portage du CUIS Clipper de 1992 par Palika &amp; Bernard Vandendaele (créateur du moteur récursif d'origine)</t>
  </si>
  <si>
    <t>ILES (PETITE)</t>
  </si>
  <si>
    <t>Quantité totale à produire (cumulée)</t>
  </si>
  <si>
    <t>référence : 1,08 pc — lot unique couvrant tous les usages</t>
  </si>
  <si>
    <t>ILES (PETITE)  00000927</t>
  </si>
  <si>
    <t xml:space="preserve">    MERINGUE FRAICHE — voir l'onglet "MERINGUE FRAICHE"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</si>
  <si>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</si>
  <si>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</si>
  <si>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</si>
  <si>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</si>
  <si>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</si>
  <si>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</si>
  <si>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</si>
  <si>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</si>
  <si>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</si>
  <si>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</si>
  <si>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</si>
  <si>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</si>
  <si>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</si>
  <si>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</si>
  <si>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CRÈME ANGLAISE CHOCOLAT (BOUTEILLES)</t>
  </si>
  <si>
    <t>référence : 1 pc — lot unique couvrant tous les usages</t>
  </si>
  <si>
    <t>CRÈME ANGLAISE CHOCOLAT (BOUTEILLES)  00000754</t>
  </si>
  <si>
    <t xml:space="preserve">    CRÈME ANGLAISE VANILLE (BOUTEILLES) — voir l'onglet "CRÈME ANGLAISE VANILLE (BOUTEIL"</t>
  </si>
  <si>
    <t xml:space="preserve">    SAUCE CHOCOLAT (BOUTEILLE) — voir l'onglet "SAUCE CHOCOLAT (BOUTEILLE)"</t>
  </si>
  <si>
    <t>CRÈME ANGLAISE VANILLE (BOUTEILLES)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</si>
  <si>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</si>
  <si>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</si>
  <si>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</si>
  <si>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</si>
  <si>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</si>
  <si>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</si>
  <si>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</si>
  <si>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</si>
  <si>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</si>
  <si>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</si>
  <si>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</si>
  <si>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</si>
  <si>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</si>
  <si>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</si>
  <si>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</si>
  <si>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</si>
  <si>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JAUNE D'OEUF (P) (conv.)</t>
  </si>
  <si>
    <t>SAUCE CHOCOLAT (BOUTEILLE)</t>
  </si>
  <si>
    <t>référence : 2 pc — lot unique couvrant tous les usages</t>
  </si>
  <si>
    <t>SAUCE CHOCOLAT (BOUTEILLE)  00000373</t>
  </si>
  <si>
    <t>SAUCE CHOCOLAT</t>
  </si>
  <si>
    <t>référence : 2 kg — lot unique couvrant tous les usages</t>
  </si>
  <si>
    <t>Utilisée 2 fois dans cette fiche — lot unique, calculé pour couvrir tous les usages.</t>
  </si>
  <si>
    <t>SAUCE CHOCOLAT  00000128</t>
  </si>
  <si>
    <t xml:space="preserve">    CHOCOLAT 835</t>
  </si>
  <si>
    <t xml:space="preserve">   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</si>
</sst>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styles" Target="styles.xml"/>
<Relationship Id="rId12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20</v>
      </c>
      <c r="D6" t="s">
        <v>3</v>
      </c>
      <c r="E6" t="s" s="8"/>
    </row>
    <row r="7">
      <c r="A7"/>
      <c r="B7" t="s">
        <v>8</v>
      </c>
      <c r="C7" s="10">
        <f>B2*0.1</f>
        <v>2</v>
      </c>
      <c r="D7" t="s">
        <v>3</v>
      </c>
      <c r="E7" t="s" s="8"/>
    </row>
    <row r="8">
      <c r="A8"/>
      <c r="B8" t="s">
        <v>9</v>
      </c>
      <c r="C8" s="10">
        <f>B2*0.01</f>
        <v>0.2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13</v>
      </c>
      <c r="B2" s="12">
        <v>1.2</v>
      </c>
      <c r="C2" t="s">
        <v>10</v>
      </c>
      <c r="D2" t="s" s="7">
        <v>58</v>
      </c>
      <c r="E2" t="s" s="8"/>
    </row>
    <row r="3">
      <c r="A3" t="s" s="3">
        <v>59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60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61</v>
      </c>
      <c r="C7" s="10">
        <f>B2*0.5</f>
        <v>0.6</v>
      </c>
      <c r="D7" t="s">
        <v>10</v>
      </c>
      <c r="E7" t="s" s="8"/>
    </row>
    <row r="8">
      <c r="A8"/>
      <c r="B8" t="s">
        <v>62</v>
      </c>
      <c r="C8" s="10">
        <f>B2*0.5</f>
        <v>0.6</v>
      </c>
      <c r="D8" t="s">
        <v>40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5">
    <mergeCell ref="A1:D1"/>
    <mergeCell ref="A3:D3"/>
    <mergeCell ref="A5:D5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20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B2*1</f>
        <v>20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13</v>
      </c>
      <c r="B2" s="12">
        <v>20</v>
      </c>
      <c r="C2" t="s">
        <v>10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B2*11.1111111111</f>
        <v>222.222222</v>
      </c>
      <c r="D6" t="s">
        <v>3</v>
      </c>
      <c r="E6" t="s" s="8"/>
    </row>
    <row r="7">
      <c r="A7"/>
      <c r="B7" t="s">
        <v>21</v>
      </c>
      <c r="C7" s="10">
        <f>B2*0.6</f>
        <v>12</v>
      </c>
      <c r="D7" t="s">
        <v>10</v>
      </c>
      <c r="E7" t="s" s="8"/>
    </row>
    <row r="8">
      <c r="A8"/>
      <c r="B8"/>
      <c r="C8"/>
      <c r="D8"/>
      <c r="E8" t="s" s="8"/>
    </row>
    <row r="9">
      <c r="A9" t="s" s="13">
        <v>22</v>
      </c>
      <c r="B9" t="s" s="14">
        <v>23</v>
      </c>
      <c r="C9"/>
      <c r="D9"/>
      <c r="E9" t="s" s="8"/>
    </row>
    <row r="10">
      <c r="A10"/>
      <c r="B10" t="s" s="3">
        <v>24</v>
      </c>
      <c r="C10"/>
      <c r="D10"/>
      <c r="E10" t="s" s="8"/>
    </row>
    <row r="11">
      <c r="A11" t="s" s="13">
        <v>25</v>
      </c>
      <c r="B11" t="s" s="14">
        <v>26</v>
      </c>
      <c r="C11"/>
      <c r="D11"/>
      <c r="E11" t="s" s="8"/>
    </row>
    <row r="12">
      <c r="A12"/>
      <c r="B12" t="s" s="3">
        <v>27</v>
      </c>
      <c r="C12"/>
      <c r="D12"/>
      <c r="E12" t="s" s="8"/>
    </row>
    <row r="13">
      <c r="A13" t="s" s="13">
        <v>28</v>
      </c>
      <c r="B13" t="s" s="14">
        <v>29</v>
      </c>
      <c r="C13"/>
      <c r="D13"/>
      <c r="E13" t="s" s="8"/>
    </row>
    <row r="14">
      <c r="A14"/>
      <c r="B14" t="s" s="3">
        <v>30</v>
      </c>
      <c r="C14"/>
      <c r="D14"/>
      <c r="E14" t="s" s="8"/>
    </row>
    <row r="15">
      <c r="A15" t="s" s="11">
        <v>11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13</v>
      </c>
      <c r="B2" s="12">
        <v>2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B2*0.5</f>
        <v>1</v>
      </c>
      <c r="D6" t="s">
        <v>3</v>
      </c>
      <c r="E6" t="s" s="8"/>
    </row>
    <row r="7">
      <c r="A7"/>
      <c r="B7" t="s">
        <v>35</v>
      </c>
      <c r="C7" s="10">
        <f>B2*0.5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B2*1</f>
        <v>1</v>
      </c>
      <c r="D6" t="s">
        <v>40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40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B2*0.72</f>
        <v>0.72</v>
      </c>
      <c r="D6" t="s">
        <v>40</v>
      </c>
      <c r="E6" t="s" s="8"/>
    </row>
    <row r="7">
      <c r="A7"/>
      <c r="B7" t="s">
        <v>45</v>
      </c>
      <c r="C7" s="10">
        <f>B2*0.28</f>
        <v>0.28</v>
      </c>
      <c r="D7" t="s">
        <v>40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46</v>
      </c>
      <c r="B1"/>
      <c r="C1"/>
      <c r="D1"/>
      <c r="E1" t="s" s="3">
        <v>1</v>
      </c>
    </row>
    <row r="2">
      <c r="A2" t="s" s="4">
        <v>13</v>
      </c>
      <c r="B2" s="12">
        <v>0.72</v>
      </c>
      <c r="C2" t="s">
        <v>40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48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49</v>
      </c>
      <c r="C6" s="10">
        <f>B2*1</f>
        <v>0.72</v>
      </c>
      <c r="D6" t="s">
        <v>40</v>
      </c>
      <c r="E6" t="s" s="8"/>
    </row>
    <row r="7">
      <c r="A7"/>
      <c r="B7" t="s">
        <v>50</v>
      </c>
      <c r="C7" s="10">
        <f>B2*0.8333333333</f>
        <v>0.6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51</v>
      </c>
      <c r="B1"/>
      <c r="C1"/>
      <c r="D1"/>
      <c r="E1" t="s" s="3">
        <v>1</v>
      </c>
    </row>
    <row r="2">
      <c r="A2" t="s" s="4">
        <v>13</v>
      </c>
      <c r="B2" s="12">
        <v>0.72</v>
      </c>
      <c r="C2" t="s">
        <v>40</v>
      </c>
      <c r="D2" t="s" s="7">
        <v>47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45</v>
      </c>
      <c r="C6" s="10">
        <f>B2*0.8333333333</f>
        <v>0.6</v>
      </c>
      <c r="D6" t="s">
        <v>40</v>
      </c>
      <c r="E6" t="s" s="8"/>
    </row>
    <row r="7">
      <c r="A7"/>
      <c r="B7" t="s">
        <v>21</v>
      </c>
      <c r="C7" s="10">
        <f>B2*0.2083333333</f>
        <v>0.15</v>
      </c>
      <c r="D7" t="s">
        <v>10</v>
      </c>
      <c r="E7" t="s" s="8"/>
    </row>
    <row r="8">
      <c r="A8"/>
      <c r="B8" t="s">
        <v>53</v>
      </c>
      <c r="C8" s="10">
        <f>B2*8.3333333333</f>
        <v>6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54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55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9</v>
      </c>
      <c r="C6" s="10">
        <f>B2*1</f>
        <v>1</v>
      </c>
      <c r="D6" t="s">
        <v>10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2026-09-15T12:34:40Z</dcterms:created>
  <dc:title>ILES FLOTANTES AU CHOCOLAT (PET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2026-09-15T12:34:40Z</dcterms:modified>
  <cp:revision>1</cp:revision>
</cp:coreProperties>
</file>