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ILES FLOTANTES AU CHOCOLAT (PET" sheetId="1" r:id="rId1"/>
    <sheet name="ILES (PETITE)" sheetId="2" r:id="rId2"/>
    <sheet name="MERINGUE FRAICHE" sheetId="3" r:id="rId3"/>
    <sheet name="CRÈME ANGLAISE CHOCOLAT (BOUTEI" sheetId="4" r:id="rId4"/>
    <sheet name="CRÈME ANGLAISE VANILLE (BOUTEIL" sheetId="5" r:id="rId5"/>
    <sheet name="CRÈME ANGLAISE VANILLE (SAUCE)" sheetId="6" r:id="rId6"/>
    <sheet name="CRÈME ANGLAISE VANILLE" sheetId="7" r:id="rId7"/>
    <sheet name="CRÈME ANGLAISE I" sheetId="8" r:id="rId8"/>
    <sheet name="SAUCE CHOCOLAT (BOUTEILLE)" sheetId="9" r:id="rId9"/>
    <sheet name="SAUCE CHOCOLAT" sheetId="10" r:id="rId10"/>
  </sheets>
</workbook>
</file>

<file path=xl/sharedStrings.xml><?xml version="1.0" encoding="utf-8"?>
<sst xmlns="http://schemas.openxmlformats.org/spreadsheetml/2006/main" count="63" uniqueCount="63">
  <si>
    <t>ILES FLOTANTES AU CHOCOLAT (PETITE)</t>
  </si>
  <si>
    <t>Annotations</t>
  </si>
  <si>
    <t>Quantité souhaitée</t>
  </si>
  <si>
    <t>pc</t>
  </si>
  <si>
    <t>référence : 20 pc</t>
  </si>
  <si>
    <t>ILES FLOTANTES AU CHOCOLAT (PETITE)  00000928</t>
  </si>
  <si>
    <t>Ingrédients</t>
  </si>
  <si>
    <t xml:space="preserve">    ILES (PETITE) — voir l'onglet "ILES (PETITE)"</t>
  </si>
  <si>
    <t xml:space="preserve">    CRÈME ANGLAISE CHOCOLAT (BOUTEILLES) — voir l'onglet "CRÈME ANGLAISE CHOCOLAT (BOUTEI"</t>
  </si>
  <si>
    <t xml:space="preserve">    SAUCE CHOCOLAT — voir l'onglet "SAUCE CHOCOLAT"</t>
  </si>
  <si>
    <t>kg</t>
  </si>
  <si>
    <t>CUIS.web — Portage du CUIS Clipper de 1992 par Palika &amp; Bernard Vandendaele (créateur du moteur récursif d'origine)</t>
  </si>
  <si>
    <t>ILES (PETITE)</t>
  </si>
  <si>
    <t>Quantité totale à produire (cumulée)</t>
  </si>
  <si>
    <t>référence : 1,08 pc — lot unique couvrant tous les usages</t>
  </si>
  <si>
    <t>ILES (PETITE)  00000927</t>
  </si>
  <si>
    <t xml:space="preserve">    MERINGUE FRAICHE — voir l'onglet "MERINGUE FRAICHE"</t>
  </si>
  <si>
    <t>MERINGUE FRAICHE</t>
  </si>
  <si>
    <t>référence : 0,09 kg — lot unique couvrant tous les usages</t>
  </si>
  <si>
    <t>MERINGUE FRAICHE  00000099</t>
  </si>
  <si>
    <t xml:space="preserve">    BLANC D'OEUF (P) (conv.)</t>
  </si>
  <si>
    <t xml:space="preserve">    SUCRE (S2)</t>
  </si>
  <si>
    <t>1.</t>
  </si>
  <si>
    <t>[MONTER] 14 blancs d'œufs en neige</t>
  </si>
  <si>
    <t>ℹ Au batteur vitesse moyenne puis rapide</t>
  </si>
  <si>
    <t>3.</t>
  </si>
  <si>
    <t>[COUCHER] À la poche selon la forme souhaitée</t>
  </si>
  <si>
    <t>ℹ Douille lisse n°10 ou cannelée</t>
  </si>
  <si>
    <t>4.</t>
  </si>
  <si>
    <t>[SÉCHER] Au four 90°C porte légèrement entrouverte</t>
  </si>
  <si>
    <t>ℹ 1h30 à 2h selon épaisseur — la meringue doit sonner creux</t>
  </si>
  <si>
    <t>CRÈME ANGLAISE CHOCOLAT (BOUTEILLES)</t>
  </si>
  <si>
    <t>référence : 1 pc — lot unique couvrant tous les usages</t>
  </si>
  <si>
    <t>CRÈME ANGLAISE CHOCOLAT (BOUTEILLES)  00000754</t>
  </si>
  <si>
    <t xml:space="preserve">    CRÈME ANGLAISE VANILLE (BOUTEILLES) — voir l'onglet "CRÈME ANGLAISE VANILLE (BOUTEIL"</t>
  </si>
  <si>
    <t xml:space="preserve">    SAUCE CHOCOLAT (BOUTEILLE) — voir l'onglet "SAUCE CHOCOLAT (BOUTEILLE)"</t>
  </si>
  <si>
    <t>CRÈME ANGLAISE VANILLE (BOUTEILLES)</t>
  </si>
  <si>
    <t>référence : 4,167 pc — lot unique couvrant tous les usages</t>
  </si>
  <si>
    <t>CRÈME ANGLAISE VANILLE (BOUTEILLES)  00000284</t>
  </si>
  <si>
    <t xml:space="preserve">    CRÈME ANGLAISE VANILLE (SAUCE) — voir l'onglet "CRÈME ANGLAISE VANILLE (SAUCE)"</t>
  </si>
  <si>
    <t>lt</t>
  </si>
  <si>
    <t>CRÈME ANGLAISE VANILLE (SAUCE)</t>
  </si>
  <si>
    <t>référence : 1 lt — lot unique couvrant tous les usages</t>
  </si>
  <si>
    <t>CRÈME ANGLAISE VANILLE (SAUCE)  00000714</t>
  </si>
  <si>
    <t xml:space="preserve">    CRÈME ANGLAISE VANILLE — voir l'onglet "CRÈME ANGLAISE VANILLE"</t>
  </si>
  <si>
    <t xml:space="preserve">    LAIT</t>
  </si>
  <si>
    <t>CRÈME ANGLAISE VANILLE</t>
  </si>
  <si>
    <t>référence : 0,12 lt — lot unique couvrant tous les usages</t>
  </si>
  <si>
    <t>CRÈME ANGLAISE VANILLE  00000335</t>
  </si>
  <si>
    <t xml:space="preserve">    CRÈME ANGLAISE I — voir l'onglet "CRÈME ANGLAISE I"</t>
  </si>
  <si>
    <t xml:space="preserve">    VANILLE (baton)</t>
  </si>
  <si>
    <t>CRÈME ANGLAISE I</t>
  </si>
  <si>
    <t>CRÈME ANGLAISE I  00000336</t>
  </si>
  <si>
    <t xml:space="preserve">    JAUNE D'OEUF (P) (conv.)</t>
  </si>
  <si>
    <t>SAUCE CHOCOLAT (BOUTEILLE)</t>
  </si>
  <si>
    <t>référence : 2 pc — lot unique couvrant tous les usages</t>
  </si>
  <si>
    <t>SAUCE CHOCOLAT (BOUTEILLE)  00000373</t>
  </si>
  <si>
    <t>SAUCE CHOCOLAT</t>
  </si>
  <si>
    <t>référence : 2 kg — lot unique couvrant tous les usages</t>
  </si>
  <si>
    <t>Utilisée 2 fois dans cette fiche — lot unique, calculé pour couvrir tous les usages.</t>
  </si>
  <si>
    <t>SAUCE CHOCOLAT  00000128</t>
  </si>
  <si>
    <t xml:space="preserve">    CHOCOLAT 835</t>
  </si>
  <si>
    <t xml:space="preserve">    Eau (robinet - moy. France 2026)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</si>
</sst>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  <font>
      <name val="Calibri"/>
      <family val="2"/>
      <sz val="10"/>
      <b/>
      <color rgb="FF1F4E3B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  <xf numFmtId="0" fontId="7" fillId="0" borderId="0" xfId="0" applyFont="1" applyAlignment="1">
      <alignment horizontal="right"/>
    </xf>
    <xf numFmtId="0" fontId="0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worksheet" Target="worksheets/sheet6.xml"/>
<Relationship Id="rId7" Type="http://schemas.openxmlformats.org/officeDocument/2006/relationships/worksheet" Target="worksheets/sheet7.xml"/>
<Relationship Id="rId8" Type="http://schemas.openxmlformats.org/officeDocument/2006/relationships/worksheet" Target="worksheets/sheet8.xml"/>
<Relationship Id="rId9" Type="http://schemas.openxmlformats.org/officeDocument/2006/relationships/worksheet" Target="worksheets/sheet9.xml"/>
<Relationship Id="rId10" Type="http://schemas.openxmlformats.org/officeDocument/2006/relationships/worksheet" Target="worksheets/sheet10.xml"/>
<Relationship Id="rId11" Type="http://schemas.openxmlformats.org/officeDocument/2006/relationships/styles" Target="styles.xml"/>
<Relationship Id="rId12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20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20</v>
      </c>
      <c r="D6" t="s">
        <v>3</v>
      </c>
      <c r="E6" t="s" s="8"/>
    </row>
    <row r="7">
      <c r="A7"/>
      <c r="B7" t="s">
        <v>8</v>
      </c>
      <c r="C7" s="10">
        <f>B2*0.1</f>
        <v>2</v>
      </c>
      <c r="D7" t="s">
        <v>3</v>
      </c>
      <c r="E7" t="s" s="8"/>
    </row>
    <row r="8">
      <c r="A8"/>
      <c r="B8" t="s">
        <v>9</v>
      </c>
      <c r="C8" s="10">
        <f>B2*0.01</f>
        <v>0.2</v>
      </c>
      <c r="D8" t="s">
        <v>10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11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12</v>
      </c>
      <c r="B1"/>
      <c r="C1"/>
      <c r="D1"/>
      <c r="E1" t="s" s="3">
        <v>1</v>
      </c>
    </row>
    <row r="2">
      <c r="A2" t="s" s="4">
        <v>13</v>
      </c>
      <c r="B2" s="12">
        <v>20</v>
      </c>
      <c r="C2" t="s">
        <v>3</v>
      </c>
      <c r="D2" t="s" s="7">
        <v>14</v>
      </c>
      <c r="E2" t="s" s="8"/>
    </row>
    <row r="3">
      <c r="A3"/>
      <c r="B3"/>
      <c r="C3"/>
      <c r="D3"/>
      <c r="E3" t="s" s="8"/>
    </row>
    <row r="4">
      <c r="A4" t="s" s="9">
        <v>15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16</v>
      </c>
      <c r="C6" s="10">
        <f>B2*1</f>
        <v>20</v>
      </c>
      <c r="D6" t="s">
        <v>10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11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17</v>
      </c>
      <c r="B1"/>
      <c r="C1"/>
      <c r="D1"/>
      <c r="E1" t="s" s="3">
        <v>1</v>
      </c>
    </row>
    <row r="2">
      <c r="A2" t="s" s="4">
        <v>13</v>
      </c>
      <c r="B2" s="12">
        <v>20</v>
      </c>
      <c r="C2" t="s">
        <v>10</v>
      </c>
      <c r="D2" t="s" s="7">
        <v>18</v>
      </c>
      <c r="E2" t="s" s="8"/>
    </row>
    <row r="3">
      <c r="A3"/>
      <c r="B3"/>
      <c r="C3"/>
      <c r="D3"/>
      <c r="E3" t="s" s="8"/>
    </row>
    <row r="4">
      <c r="A4" t="s" s="9">
        <v>19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20</v>
      </c>
      <c r="C6" s="10">
        <f>B2*11.1111111111</f>
        <v>222.222222</v>
      </c>
      <c r="D6" t="s">
        <v>3</v>
      </c>
      <c r="E6" t="s" s="8"/>
    </row>
    <row r="7">
      <c r="A7"/>
      <c r="B7" t="s">
        <v>21</v>
      </c>
      <c r="C7" s="10">
        <f>B2*0.6</f>
        <v>12</v>
      </c>
      <c r="D7" t="s">
        <v>10</v>
      </c>
      <c r="E7" t="s" s="8"/>
    </row>
    <row r="8">
      <c r="A8"/>
      <c r="B8"/>
      <c r="C8"/>
      <c r="D8"/>
      <c r="E8" t="s" s="8"/>
    </row>
    <row r="9">
      <c r="A9" t="s" s="13">
        <v>22</v>
      </c>
      <c r="B9" t="s" s="14">
        <v>23</v>
      </c>
      <c r="C9"/>
      <c r="D9"/>
      <c r="E9" t="s" s="8"/>
    </row>
    <row r="10">
      <c r="A10"/>
      <c r="B10" t="s" s="3">
        <v>24</v>
      </c>
      <c r="C10"/>
      <c r="D10"/>
      <c r="E10" t="s" s="8"/>
    </row>
    <row r="11">
      <c r="A11" t="s" s="13">
        <v>25</v>
      </c>
      <c r="B11" t="s" s="14">
        <v>26</v>
      </c>
      <c r="C11"/>
      <c r="D11"/>
      <c r="E11" t="s" s="8"/>
    </row>
    <row r="12">
      <c r="A12"/>
      <c r="B12" t="s" s="3">
        <v>27</v>
      </c>
      <c r="C12"/>
      <c r="D12"/>
      <c r="E12" t="s" s="8"/>
    </row>
    <row r="13">
      <c r="A13" t="s" s="13">
        <v>28</v>
      </c>
      <c r="B13" t="s" s="14">
        <v>29</v>
      </c>
      <c r="C13"/>
      <c r="D13"/>
      <c r="E13" t="s" s="8"/>
    </row>
    <row r="14">
      <c r="A14"/>
      <c r="B14" t="s" s="3">
        <v>30</v>
      </c>
      <c r="C14"/>
      <c r="D14"/>
      <c r="E14" t="s" s="8"/>
    </row>
    <row r="15">
      <c r="A15" t="s" s="11">
        <v>11</v>
      </c>
      <c r="B15"/>
      <c r="C15"/>
      <c r="D15"/>
      <c r="E15" t="s" s="8"/>
    </row>
  </sheetData>
  <sheetProtection sheet="1" formatRows="0" formatColumns="0"/>
  <mergeCells count="9">
    <mergeCell ref="A1:D1"/>
    <mergeCell ref="A4:D4"/>
    <mergeCell ref="B9:D9"/>
    <mergeCell ref="B10:D10"/>
    <mergeCell ref="B11:D11"/>
    <mergeCell ref="B12:D12"/>
    <mergeCell ref="B13:D13"/>
    <mergeCell ref="B14:D14"/>
    <mergeCell ref="A15:D15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31</v>
      </c>
      <c r="B1"/>
      <c r="C1"/>
      <c r="D1"/>
      <c r="E1" t="s" s="3">
        <v>1</v>
      </c>
    </row>
    <row r="2">
      <c r="A2" t="s" s="4">
        <v>13</v>
      </c>
      <c r="B2" s="12">
        <v>2</v>
      </c>
      <c r="C2" t="s">
        <v>3</v>
      </c>
      <c r="D2" t="s" s="7">
        <v>32</v>
      </c>
      <c r="E2" t="s" s="8"/>
    </row>
    <row r="3">
      <c r="A3"/>
      <c r="B3"/>
      <c r="C3"/>
      <c r="D3"/>
      <c r="E3" t="s" s="8"/>
    </row>
    <row r="4">
      <c r="A4" t="s" s="9">
        <v>33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34</v>
      </c>
      <c r="C6" s="10">
        <f>B2*0.5</f>
        <v>1</v>
      </c>
      <c r="D6" t="s">
        <v>3</v>
      </c>
      <c r="E6" t="s" s="8"/>
    </row>
    <row r="7">
      <c r="A7"/>
      <c r="B7" t="s">
        <v>35</v>
      </c>
      <c r="C7" s="10">
        <f>B2*0.5</f>
        <v>1</v>
      </c>
      <c r="D7" t="s">
        <v>3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11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36</v>
      </c>
      <c r="B1"/>
      <c r="C1"/>
      <c r="D1"/>
      <c r="E1" t="s" s="3">
        <v>1</v>
      </c>
    </row>
    <row r="2">
      <c r="A2" t="s" s="4">
        <v>13</v>
      </c>
      <c r="B2" s="12">
        <v>1</v>
      </c>
      <c r="C2" t="s">
        <v>3</v>
      </c>
      <c r="D2" t="s" s="7">
        <v>37</v>
      </c>
      <c r="E2" t="s" s="8"/>
    </row>
    <row r="3">
      <c r="A3"/>
      <c r="B3"/>
      <c r="C3"/>
      <c r="D3"/>
      <c r="E3" t="s" s="8"/>
    </row>
    <row r="4">
      <c r="A4" t="s" s="9">
        <v>38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39</v>
      </c>
      <c r="C6" s="10">
        <f>B2*1</f>
        <v>1</v>
      </c>
      <c r="D6" t="s">
        <v>40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11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41</v>
      </c>
      <c r="B1"/>
      <c r="C1"/>
      <c r="D1"/>
      <c r="E1" t="s" s="3">
        <v>1</v>
      </c>
    </row>
    <row r="2">
      <c r="A2" t="s" s="4">
        <v>13</v>
      </c>
      <c r="B2" s="12">
        <v>1</v>
      </c>
      <c r="C2" t="s">
        <v>40</v>
      </c>
      <c r="D2" t="s" s="7">
        <v>42</v>
      </c>
      <c r="E2" t="s" s="8"/>
    </row>
    <row r="3">
      <c r="A3"/>
      <c r="B3"/>
      <c r="C3"/>
      <c r="D3"/>
      <c r="E3" t="s" s="8"/>
    </row>
    <row r="4">
      <c r="A4" t="s" s="9">
        <v>43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44</v>
      </c>
      <c r="C6" s="10">
        <f>B2*0.72</f>
        <v>0.72</v>
      </c>
      <c r="D6" t="s">
        <v>40</v>
      </c>
      <c r="E6" t="s" s="8"/>
    </row>
    <row r="7">
      <c r="A7"/>
      <c r="B7" t="s">
        <v>45</v>
      </c>
      <c r="C7" s="10">
        <f>B2*0.28</f>
        <v>0.28</v>
      </c>
      <c r="D7" t="s">
        <v>40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11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46</v>
      </c>
      <c r="B1"/>
      <c r="C1"/>
      <c r="D1"/>
      <c r="E1" t="s" s="3">
        <v>1</v>
      </c>
    </row>
    <row r="2">
      <c r="A2" t="s" s="4">
        <v>13</v>
      </c>
      <c r="B2" s="12">
        <v>0.72</v>
      </c>
      <c r="C2" t="s">
        <v>40</v>
      </c>
      <c r="D2" t="s" s="7">
        <v>47</v>
      </c>
      <c r="E2" t="s" s="8"/>
    </row>
    <row r="3">
      <c r="A3"/>
      <c r="B3"/>
      <c r="C3"/>
      <c r="D3"/>
      <c r="E3" t="s" s="8"/>
    </row>
    <row r="4">
      <c r="A4" t="s" s="9">
        <v>48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49</v>
      </c>
      <c r="C6" s="10">
        <f>B2*1</f>
        <v>0.72</v>
      </c>
      <c r="D6" t="s">
        <v>40</v>
      </c>
      <c r="E6" t="s" s="8"/>
    </row>
    <row r="7">
      <c r="A7"/>
      <c r="B7" t="s">
        <v>50</v>
      </c>
      <c r="C7" s="10">
        <f>B2*0.8333333333</f>
        <v>0.6</v>
      </c>
      <c r="D7" t="s">
        <v>3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11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51</v>
      </c>
      <c r="B1"/>
      <c r="C1"/>
      <c r="D1"/>
      <c r="E1" t="s" s="3">
        <v>1</v>
      </c>
    </row>
    <row r="2">
      <c r="A2" t="s" s="4">
        <v>13</v>
      </c>
      <c r="B2" s="12">
        <v>0.72</v>
      </c>
      <c r="C2" t="s">
        <v>40</v>
      </c>
      <c r="D2" t="s" s="7">
        <v>47</v>
      </c>
      <c r="E2" t="s" s="8"/>
    </row>
    <row r="3">
      <c r="A3"/>
      <c r="B3"/>
      <c r="C3"/>
      <c r="D3"/>
      <c r="E3" t="s" s="8"/>
    </row>
    <row r="4">
      <c r="A4" t="s" s="9">
        <v>52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45</v>
      </c>
      <c r="C6" s="10">
        <f>B2*0.8333333333</f>
        <v>0.6</v>
      </c>
      <c r="D6" t="s">
        <v>40</v>
      </c>
      <c r="E6" t="s" s="8"/>
    </row>
    <row r="7">
      <c r="A7"/>
      <c r="B7" t="s">
        <v>21</v>
      </c>
      <c r="C7" s="10">
        <f>B2*0.2083333333</f>
        <v>0.15</v>
      </c>
      <c r="D7" t="s">
        <v>10</v>
      </c>
      <c r="E7" t="s" s="8"/>
    </row>
    <row r="8">
      <c r="A8"/>
      <c r="B8" t="s">
        <v>53</v>
      </c>
      <c r="C8" s="10">
        <f>B2*8.3333333333</f>
        <v>6</v>
      </c>
      <c r="D8" t="s">
        <v>3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11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54</v>
      </c>
      <c r="B1"/>
      <c r="C1"/>
      <c r="D1"/>
      <c r="E1" t="s" s="3">
        <v>1</v>
      </c>
    </row>
    <row r="2">
      <c r="A2" t="s" s="4">
        <v>13</v>
      </c>
      <c r="B2" s="12">
        <v>1</v>
      </c>
      <c r="C2" t="s">
        <v>3</v>
      </c>
      <c r="D2" t="s" s="7">
        <v>55</v>
      </c>
      <c r="E2" t="s" s="8"/>
    </row>
    <row r="3">
      <c r="A3"/>
      <c r="B3"/>
      <c r="C3"/>
      <c r="D3"/>
      <c r="E3" t="s" s="8"/>
    </row>
    <row r="4">
      <c r="A4" t="s" s="9">
        <v>56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9</v>
      </c>
      <c r="C6" s="10">
        <f>B2*1</f>
        <v>1</v>
      </c>
      <c r="D6" t="s">
        <v>10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11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57</v>
      </c>
      <c r="B1"/>
      <c r="C1"/>
      <c r="D1"/>
      <c r="E1" t="s" s="3">
        <v>1</v>
      </c>
    </row>
    <row r="2">
      <c r="A2" t="s" s="4">
        <v>13</v>
      </c>
      <c r="B2" s="12">
        <v>1.2</v>
      </c>
      <c r="C2" t="s">
        <v>10</v>
      </c>
      <c r="D2" t="s" s="7">
        <v>58</v>
      </c>
      <c r="E2" t="s" s="8"/>
    </row>
    <row r="3">
      <c r="A3" t="s" s="3">
        <v>59</v>
      </c>
      <c r="B3"/>
      <c r="C3"/>
      <c r="D3"/>
      <c r="E3" t="s" s="8"/>
    </row>
    <row r="4">
      <c r="A4"/>
      <c r="B4"/>
      <c r="C4"/>
      <c r="D4"/>
      <c r="E4" t="s" s="8"/>
    </row>
    <row r="5">
      <c r="A5" t="s" s="9">
        <v>60</v>
      </c>
      <c r="B5"/>
      <c r="C5"/>
      <c r="D5"/>
      <c r="E5" t="s" s="8"/>
    </row>
    <row r="6">
      <c r="A6" t="s" s="4">
        <v>6</v>
      </c>
      <c r="B6"/>
      <c r="C6"/>
      <c r="D6"/>
      <c r="E6" t="s" s="8"/>
    </row>
    <row r="7">
      <c r="A7"/>
      <c r="B7" t="s">
        <v>61</v>
      </c>
      <c r="C7" s="10">
        <f>B2*0.5</f>
        <v>0.6</v>
      </c>
      <c r="D7" t="s">
        <v>10</v>
      </c>
      <c r="E7" t="s" s="8"/>
    </row>
    <row r="8">
      <c r="A8"/>
      <c r="B8" t="s">
        <v>62</v>
      </c>
      <c r="C8" s="10">
        <f>B2*0.5</f>
        <v>0.6</v>
      </c>
      <c r="D8" t="s">
        <v>40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11</v>
      </c>
      <c r="B11"/>
      <c r="C11"/>
      <c r="D11"/>
      <c r="E11" t="s" s="8"/>
    </row>
  </sheetData>
  <sheetProtection sheet="1" formatRows="0" formatColumns="0"/>
  <mergeCells count="5">
    <mergeCell ref="A1:D1"/>
    <mergeCell ref="A3:D3"/>
    <mergeCell ref="A5:D5"/>
    <mergeCell ref="B10:D10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2026-10-30T15:44:14Z</dcterms:created>
  <dc:title>ILES FLOTANTES AU CHOCOLAT (PET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2026-10-30T15:44:14Z</dcterms:modified>
  <cp:revision>1</cp:revision>
</cp:coreProperties>
</file>