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<sst xmlns="http://schemas.openxmlformats.org/spreadsheetml/2006/main" count="73" uniqueCount="73">
  <si>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</si>
  <si>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</si>
  <si>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Fourrage Mâcon</t>
  </si>
  <si>
    <t>Code</t>
  </si>
  <si>
    <t>C85.FOUR.MACON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</si>
  <si>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</si>
  <si>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</si>
  <si>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</si>
  <si>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</si>
  <si>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</si>
  <si>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</si>
  <si>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</si>
  <si>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</si>
  <si>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</si>
  <si>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</si>
  <si>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</si>
  <si>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</si>
  <si>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</si>
  <si>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</si>
  <si>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</si>
  <si>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</si>
  <si>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</si>
  <si>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</si>
  <si>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</si>
  <si>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</si>
  <si>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</si>
  <si>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</si>
  <si>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</si>
  <si>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</si>
  <si>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</si>
  <si>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</si>
  <si>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</si>
  <si>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</si>
  <si>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</si>
  <si>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</si>
  <si>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</si>
  <si>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GRAISSE-COCO-PH</t>
  </si>
  <si>
    <t>Graisse de coco 100% (Cololine Wittamer, confirmée Open Food Facts)</t>
  </si>
  <si>
    <t>Corps gras et huiles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</si>
  <si>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</si>
  <si>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</si>
  <si>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</si>
  <si>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</si>
  <si>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</si>
  <si>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</si>
  <si>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</si>
  <si>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</si>
  <si>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</si>
  <si>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</si>
  <si>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</si>
  <si>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</si>
  <si>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</si>
  <si>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</si>
  <si>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kg)</t>
  </si>
  <si>
    <t>recette</t>
  </si>
  <si>
    <t>Pralinés et nougats 🇧🇪</t>
  </si>
  <si>
    <t xml:space="preserve">    ↳ Sucre blanc cristal sac 25 kg</t>
  </si>
  <si>
    <t>matiere</t>
  </si>
  <si>
    <t xml:space="preserve">    ↳ Beurre doux 82% MG plaquette</t>
  </si>
  <si>
    <t xml:space="preserve">    ↳ LAIT</t>
  </si>
  <si>
    <t xml:space="preserve">    ↳ Couverture lait 40% cacao</t>
  </si>
  <si>
    <t xml:space="preserve">    ↳ Graisse de coco 100% (Cololine Wittamer, confirmée Open Food Facts)</t>
  </si>
  <si>
    <t>Recette</t>
  </si>
  <si>
    <t>#</t>
  </si>
  <si>
    <t>Verbe</t>
  </si>
  <si>
    <t>Étape</t>
  </si>
  <si>
    <t>Précision technique</t>
  </si>
  <si>
    <t>Durée</t>
  </si>
  <si>
    <t>BEURRER</t>
  </si>
  <si>
    <t>600gr de sucre, 400gr de beurre, 400gr de cololine (graisse de coco type Végétaline), 200gr de lait, 1,4kg de couverture lait</t>
  </si>
  <si>
    <t>Fiche technique — Fourrage Mâcon</t>
  </si>
  <si>
    <t>Fourrage Mâcon  C85.FOUR.MACON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</si>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</sst>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22.79198</v>
      </c>
    </row>
    <row r="12">
      <c r="A12" t="s" s="3">
        <v>18</v>
      </c>
      <c r="B12" s="4">
        <v>7.5973266666667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22.79198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</v>
      </c>
      <c r="C3" t="s" s="10">
        <v>26</v>
      </c>
      <c r="D3"/>
      <c r="E3"/>
      <c r="F3"/>
    </row>
    <row r="4">
      <c r="A4" t="s">
        <v>27</v>
      </c>
      <c r="B4" s="11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1.4</v>
      </c>
      <c r="E7" s="11">
        <f>D7*$B$2</f>
        <v>1.4</v>
      </c>
      <c r="F7" t="s">
        <v>26</v>
      </c>
      <c r="G7" s="4">
        <f>E7*12.5</f>
        <v>17.5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26</v>
      </c>
      <c r="G8" s="4">
        <f>E8*6.5</f>
        <v>2.6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26</v>
      </c>
      <c r="G9" s="4">
        <f>E9*5.2</f>
        <v>2.08</v>
      </c>
    </row>
    <row r="10">
      <c r="A10" t="s" s="12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E10*0.5999</f>
        <v>0.11998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26</v>
      </c>
      <c r="G11" s="4">
        <f>E11*0.82</f>
        <v>0.492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</v>
      </c>
      <c r="E3" t="s">
        <v>26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0.4</v>
      </c>
      <c r="E4" t="s">
        <v>26</v>
      </c>
      <c r="F4" t="s">
        <v>41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45</v>
      </c>
      <c r="F5" t="s">
        <v>44</v>
      </c>
    </row>
    <row r="6">
      <c r="A6">
        <v>1</v>
      </c>
      <c r="B6" t="s">
        <v>60</v>
      </c>
      <c r="C6" t="s">
        <v>57</v>
      </c>
      <c r="D6" s="11">
        <v>1.4</v>
      </c>
      <c r="E6" t="s">
        <v>26</v>
      </c>
      <c r="F6" t="s">
        <v>35</v>
      </c>
    </row>
    <row r="7">
      <c r="A7">
        <v>1</v>
      </c>
      <c r="B7" t="s">
        <v>61</v>
      </c>
      <c r="C7" t="s">
        <v>57</v>
      </c>
      <c r="D7" s="11">
        <v>0.4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"C85.FOUR.MACON · PAT.CONFI.PRALINES · référence : "&amp;Besoins!B3&amp;" "&amp;Besoins!C3&amp;" · multiplicateur réglable sur la feuille ""Besoins"""</f>
        <v>C85.FOUR.MACON · PAT.CONFI.PRALINES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"[BEURRER] "&amp;Procedure!D2</f>
        <v>[BEURRER] 600gr de sucre, 400gr de beurre, 400gr de cololine (graisse de coco type Végétaline), 200gr de lait, 1,4kg de couverture lait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2026-08-01T00:47:08Z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2026-08-01T00:47:08Z</dcterms:modified>
  <cp:revision>1</cp:revision>
</cp:coreProperties>
</file>