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Quatre Fleurs" sheetId="1" r:id="rId1"/>
    <sheet name="ORANGE (JUS FRAIS)" sheetId="2" r:id="rId2"/>
    <sheet name="ORANGE (P)" sheetId="3" r:id="rId3"/>
    <sheet name="COULIS DE FRAMBOISES" sheetId="4" r:id="rId4"/>
    <sheet name="RAFTISUC  (L)" sheetId="5" r:id="rId5"/>
  </sheets>
</workbook>
</file>

<file path=xl/sharedStrings.xml><?xml version="1.0" encoding="utf-8"?>
<sst xmlns="http://schemas.openxmlformats.org/spreadsheetml/2006/main" count="39" uniqueCount="39">
  <si>
    <t>Sorbet Quatre Fleurs</t>
  </si>
  <si>
    <t>Annotations</t>
  </si>
  <si>
    <t>Quantité souhaitée</t>
  </si>
  <si>
    <t>lt</t>
  </si>
  <si>
    <t>référence : 46,25 lt</t>
  </si>
  <si>
    <t>Sorbet Quatre Fleurs  C85.SORB.4FLEUR</t>
  </si>
  <si>
    <t>Ingrédients</t>
  </si>
  <si>
    <t xml:space="preserve">    ORANGE (JUS FRAIS) — voir l'onglet "ORANGE (JUS FRAIS)"</t>
  </si>
  <si>
    <t xml:space="preserve">    CITRON PULCO (JUS)</t>
  </si>
  <si>
    <t xml:space="preserve">    PURE DE BANANES (BOIRON)</t>
  </si>
  <si>
    <t>kg</t>
  </si>
  <si>
    <t xml:space="preserve">    COULIS DE FRAMBOISES — voir l'onglet "COULIS DE FRAMBOISES"</t>
  </si>
  <si>
    <t xml:space="preserve">    Sucre blanc cristal sac 25 kg</t>
  </si>
  <si>
    <t xml:space="preserve">    EAU</t>
  </si>
  <si>
    <t xml:space="preserve">    Glucose DE40 sirop standard</t>
  </si>
  <si>
    <t>1.</t>
  </si>
  <si>
    <t>15L de jus d'orange, 7,5L de jus de citron, 10kg de banane, 9 ananas</t>
  </si>
  <si>
    <t>2.</t>
  </si>
  <si>
    <t>3,75L de coulis de framboise, sirop (350gr sucre + 350gr eau + glucose) par litre de mix</t>
  </si>
  <si>
    <t>CUIS.web — Portage du CUIS Clipper de 1992 par Palika &amp; Bernard Vandendaele (créateur du moteur récursif d'origine)</t>
  </si>
  <si>
    <t>ORANGE (JUS FRAIS)</t>
  </si>
  <si>
    <t>Quantité totale à produire (cumulée)</t>
  </si>
  <si>
    <t>référence : 0,1 lt — lot unique couvrant tous les usages</t>
  </si>
  <si>
    <t>ORANGE (JUS FRAIS)  00000174</t>
  </si>
  <si>
    <t xml:space="preserve">    ORANGE (P) — voir l'onglet "ORANGE (P)"</t>
  </si>
  <si>
    <t>pc</t>
  </si>
  <si>
    <t>ORANGE (P)</t>
  </si>
  <si>
    <t>référence : 18,2 pc — lot unique couvrant tous les usages</t>
  </si>
  <si>
    <t>ORANGE (P)  00000173</t>
  </si>
  <si>
    <t xml:space="preserve">    ORANGE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</si>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</sst>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46.25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B2*0.3243243243</f>
        <v>15</v>
      </c>
      <c r="D6" t="s">
        <v>3</v>
      </c>
      <c r="E6" t="s" s="8"/>
    </row>
    <row r="7">
      <c r="A7"/>
      <c r="B7" t="s">
        <v>8</v>
      </c>
      <c r="C7" s="10">
        <f>B2*0.1621621622</f>
        <v>7.5</v>
      </c>
      <c r="D7" t="s">
        <v>3</v>
      </c>
      <c r="E7" t="s" s="8"/>
    </row>
    <row r="8">
      <c r="A8"/>
      <c r="B8" t="s">
        <v>9</v>
      </c>
      <c r="C8" s="10">
        <f>B2*0.2162162162</f>
        <v>10</v>
      </c>
      <c r="D8" t="s">
        <v>10</v>
      </c>
      <c r="E8" t="s" s="8"/>
    </row>
    <row r="9">
      <c r="A9"/>
      <c r="B9" t="s">
        <v>11</v>
      </c>
      <c r="C9" s="10">
        <f>B2*0.0810810811</f>
        <v>3.75</v>
      </c>
      <c r="D9" t="s">
        <v>10</v>
      </c>
      <c r="E9" t="s" s="8"/>
    </row>
    <row r="10">
      <c r="A10"/>
      <c r="B10" t="s">
        <v>12</v>
      </c>
      <c r="C10" s="10">
        <f>B2*0.0151351351</f>
        <v>0.7</v>
      </c>
      <c r="D10" t="s">
        <v>10</v>
      </c>
      <c r="E10" t="s" s="8"/>
    </row>
    <row r="11">
      <c r="A11"/>
      <c r="B11" t="s">
        <v>13</v>
      </c>
      <c r="C11" s="10">
        <f>B2*0.0151351351</f>
        <v>0.7</v>
      </c>
      <c r="D11" t="s">
        <v>3</v>
      </c>
      <c r="E11" t="s" s="8"/>
    </row>
    <row r="12">
      <c r="A12"/>
      <c r="B12" t="s">
        <v>14</v>
      </c>
      <c r="C12" s="10">
        <f>B2*0.0034594595</f>
        <v>0.16</v>
      </c>
      <c r="D12" t="s">
        <v>10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3">
        <v>19</v>
      </c>
      <c r="B16"/>
      <c r="C16"/>
      <c r="D16"/>
      <c r="E16" t="s" s="8"/>
    </row>
  </sheetData>
  <sheetProtection sheet="1"/>
  <mergeCells count="5">
    <mergeCell ref="A1:D1"/>
    <mergeCell ref="A4:D4"/>
    <mergeCell ref="B14:D1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21</v>
      </c>
      <c r="B2" s="14">
        <v>15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B2*10</f>
        <v>150</v>
      </c>
      <c r="D6" t="s">
        <v>25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3">
        <v>19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21</v>
      </c>
      <c r="B2" s="14">
        <v>150</v>
      </c>
      <c r="C2" t="s">
        <v>25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B2*1</f>
        <v>150</v>
      </c>
      <c r="D6" t="s">
        <v>10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3">
        <v>19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21</v>
      </c>
      <c r="B2" s="14">
        <v>3.75</v>
      </c>
      <c r="C2" t="s">
        <v>3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B2*0.6666666667</f>
        <v>2.5</v>
      </c>
      <c r="D6" t="s">
        <v>3</v>
      </c>
      <c r="E6" t="s" s="8"/>
    </row>
    <row r="7">
      <c r="A7"/>
      <c r="B7" t="s">
        <v>34</v>
      </c>
      <c r="C7" s="10">
        <f>B2*0.3333333333</f>
        <v>1.25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3">
        <v>19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21</v>
      </c>
      <c r="B2" s="14">
        <v>1.25</v>
      </c>
      <c r="C2" t="s">
        <v>3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B2*1</f>
        <v>1.25</v>
      </c>
      <c r="D6" t="s">
        <v>10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3">
        <v>19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2026-09-15T12:34:49Z</dcterms:created>
  <dc:title>Sorbet Quatre Fleurs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2026-09-15T12:34:49Z</dcterms:modified>
  <cp:revision>1</cp:revision>
</cp:coreProperties>
</file>