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<sst xmlns="http://schemas.openxmlformats.org/spreadsheetml/2006/main" count="84" uniqueCount="84">
  <si>
    <t>Fiche technique</t>
  </si>
  <si>
    <t>Nom</t>
  </si>
  <si>
    <t>Sorbet Orange Sanguine</t>
  </si>
  <si>
    <t>Code</t>
  </si>
  <si>
    <t>C85.SORB.ORASAN</t>
  </si>
  <si>
    <t>Classe</t>
  </si>
  <si>
    <t>Glaces, sorbets et granités (PAT.GLACES)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</si>
  <si>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</si>
  <si>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</si>
  <si>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</si>
  <si>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</si>
  <si>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</si>
  <si>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</si>
  <si>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</si>
  <si>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Wittamer (CAH85.WITTAMER)</t>
  </si>
  <si>
    <t>Quantité de référence</t>
  </si>
  <si>
    <t>1,25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</si>
  <si>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</si>
  <si>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</si>
  <si>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</si>
  <si>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</si>
  <si>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</si>
  <si>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13:56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</si>
  <si>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</si>
  <si>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</si>
  <si>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</si>
  <si>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</si>
  <si>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</si>
  <si>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</si>
  <si>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</si>
  <si>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</si>
  <si>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</si>
  <si>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</si>
  <si>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00000060</t>
  </si>
  <si>
    <t>ORANGE</t>
  </si>
  <si>
    <t>Produits frais</t>
  </si>
  <si>
    <t>kg</t>
  </si>
  <si>
    <t>TRIMOLINE</t>
  </si>
  <si>
    <t>Trimoline (sucre inverti pâtisserie)</t>
  </si>
  <si>
    <t>Glucoses et sucres techniques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</si>
  <si>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</si>
  <si>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</si>
  <si>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</si>
  <si>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</si>
  <si>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</si>
  <si>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</si>
  <si>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</si>
  <si>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1,25 lt)</t>
  </si>
  <si>
    <t>recette</t>
  </si>
  <si>
    <t>Glaces, sorbets et granités</t>
  </si>
  <si>
    <t xml:space="preserve">    ↳ Sorbet (méthode-cadre)</t>
  </si>
  <si>
    <t>Méthodes-cadres (mères)</t>
  </si>
  <si>
    <t xml:space="preserve">    ↳ ORANGE (JUS FRAIS)</t>
  </si>
  <si>
    <t>Calcul</t>
  </si>
  <si>
    <t xml:space="preserve">        ↳ ORANGE (P)</t>
  </si>
  <si>
    <t>pc</t>
  </si>
  <si>
    <t xml:space="preserve">            ↳ ORANGE</t>
  </si>
  <si>
    <t>matiere</t>
  </si>
  <si>
    <t xml:space="preserve">    ↳ Sucre blanc cristal sac 25 kg</t>
  </si>
  <si>
    <t xml:space="preserve">    ↳ Trimoline (sucre inverti pâtisserie)</t>
  </si>
  <si>
    <t>Recette</t>
  </si>
  <si>
    <t>#</t>
  </si>
  <si>
    <t>Verbe</t>
  </si>
  <si>
    <t>Étape</t>
  </si>
  <si>
    <t>Précision technique</t>
  </si>
  <si>
    <t>Durée</t>
  </si>
  <si>
    <t>Aucune procédure rédigée pour cette fiche.</t>
  </si>
  <si>
    <t>Sorbet (méthode-cadre)</t>
  </si>
  <si>
    <t>MÉLANGER</t>
  </si>
  <si>
    <t>Mélanger le jus ou la pulpe de fruit avec le sucre, l'eau et le glucose</t>
  </si>
  <si>
    <t>INCORPORER</t>
  </si>
  <si>
    <t>Ajouter le jus de citron pour l'équilibre acide</t>
  </si>
  <si>
    <t>TURBINER</t>
  </si>
  <si>
    <t>Turbiner</t>
  </si>
  <si>
    <t>ORANGE (JUS FRAIS)</t>
  </si>
  <si>
    <t>ORANGE (P)</t>
  </si>
  <si>
    <t>Fiche technique — Sorbet Orange Sanguine</t>
  </si>
  <si>
    <t>Sorbet Orange Sanguine  C85.SORB.ORASAN</t>
  </si>
  <si>
    <t>↳ Sorbet (méthode-cadre)  C85.SORB.GEN</t>
  </si>
  <si>
    <t>1.</t>
  </si>
  <si>
    <t>2.</t>
  </si>
  <si>
    <t>3.</t>
  </si>
  <si>
    <t>↳ ORANGE (JUS FRAIS)  00000174</t>
  </si>
  <si>
    <t>↳ ORANGE (P)  00000173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</si>
</sst>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6.9866417856714</v>
      </c>
    </row>
    <row r="12">
      <c r="A12" t="s" s="3">
        <v>18</v>
      </c>
      <c r="B12" s="4">
        <v>5.5893134285371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6.9866417856714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1.25</v>
      </c>
      <c r="C3" t="s" s="10">
        <v>26</v>
      </c>
      <c r="D3"/>
      <c r="E3"/>
      <c r="F3"/>
    </row>
    <row r="4">
      <c r="A4" t="s">
        <v>27</v>
      </c>
      <c r="B4" s="11">
        <f>$B$2*B3</f>
        <v>1.25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10</v>
      </c>
      <c r="E7" s="11">
        <f>D7*$B$2</f>
        <v>10</v>
      </c>
      <c r="F7" t="s">
        <v>36</v>
      </c>
      <c r="G7" s="4">
        <f>E7*0.6544641786</f>
        <v>6.544642</v>
      </c>
    </row>
    <row r="8">
      <c r="A8" t="s">
        <v>37</v>
      </c>
      <c r="B8" t="s">
        <v>38</v>
      </c>
      <c r="C8" t="s">
        <v>39</v>
      </c>
      <c r="D8" s="9">
        <v>0.15</v>
      </c>
      <c r="E8" s="11">
        <f>D8*$B$2</f>
        <v>0.15</v>
      </c>
      <c r="F8" t="s">
        <v>36</v>
      </c>
      <c r="G8" s="4">
        <f>E8*2.4</f>
        <v>0.36</v>
      </c>
    </row>
    <row r="9">
      <c r="A9" t="s">
        <v>40</v>
      </c>
      <c r="B9" t="s">
        <v>41</v>
      </c>
      <c r="C9" t="s">
        <v>42</v>
      </c>
      <c r="D9" s="9">
        <v>0.1</v>
      </c>
      <c r="E9" s="11">
        <f>D9*$B$2</f>
        <v>0.1</v>
      </c>
      <c r="F9" t="s">
        <v>36</v>
      </c>
      <c r="G9" s="4">
        <f>E9*0.82</f>
        <v>0.082</v>
      </c>
    </row>
    <row r="10">
      <c r="A10"/>
      <c r="B10"/>
      <c r="C10"/>
      <c r="D10"/>
      <c r="E10"/>
      <c r="F10" t="s" s="3">
        <v>43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48</v>
      </c>
      <c r="D2" s="11">
        <v>1.25</v>
      </c>
      <c r="E2" t="s">
        <v>26</v>
      </c>
      <c r="F2" t="s">
        <v>49</v>
      </c>
    </row>
    <row r="3">
      <c r="A3">
        <v>1</v>
      </c>
      <c r="B3" t="s">
        <v>50</v>
      </c>
      <c r="C3" t="s">
        <v>48</v>
      </c>
      <c r="D3" s="11">
        <v>1</v>
      </c>
      <c r="E3" t="s">
        <v>26</v>
      </c>
      <c r="F3" t="s">
        <v>51</v>
      </c>
    </row>
    <row r="4">
      <c r="A4">
        <v>1</v>
      </c>
      <c r="B4" t="s">
        <v>52</v>
      </c>
      <c r="C4" t="s">
        <v>48</v>
      </c>
      <c r="D4" s="11">
        <v>1</v>
      </c>
      <c r="E4" t="s">
        <v>26</v>
      </c>
      <c r="F4" t="s">
        <v>53</v>
      </c>
    </row>
    <row r="5">
      <c r="A5">
        <v>2</v>
      </c>
      <c r="B5" t="s">
        <v>54</v>
      </c>
      <c r="C5" t="s">
        <v>48</v>
      </c>
      <c r="D5" s="11">
        <v>10</v>
      </c>
      <c r="E5" t="s">
        <v>55</v>
      </c>
      <c r="F5" t="s">
        <v>53</v>
      </c>
    </row>
    <row r="6">
      <c r="A6">
        <v>3</v>
      </c>
      <c r="B6" t="s">
        <v>56</v>
      </c>
      <c r="C6" t="s">
        <v>57</v>
      </c>
      <c r="D6" s="11">
        <v>10</v>
      </c>
      <c r="E6" t="s">
        <v>36</v>
      </c>
      <c r="F6" t="s">
        <v>35</v>
      </c>
    </row>
    <row r="7">
      <c r="A7">
        <v>1</v>
      </c>
      <c r="B7" t="s">
        <v>58</v>
      </c>
      <c r="C7" t="s">
        <v>57</v>
      </c>
      <c r="D7" s="11">
        <v>0.1</v>
      </c>
      <c r="E7" t="s">
        <v>36</v>
      </c>
      <c r="F7" t="s">
        <v>42</v>
      </c>
    </row>
    <row r="8">
      <c r="A8">
        <v>1</v>
      </c>
      <c r="B8" t="s">
        <v>59</v>
      </c>
      <c r="C8" t="s">
        <v>57</v>
      </c>
      <c r="D8" s="11">
        <v>0.15</v>
      </c>
      <c r="E8" t="s">
        <v>36</v>
      </c>
      <c r="F8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64</v>
      </c>
      <c r="F1" t="s" s="2">
        <v>65</v>
      </c>
    </row>
    <row r="2">
      <c r="A2" t="s">
        <v>2</v>
      </c>
      <c r="B2"/>
      <c r="C2"/>
      <c r="D2" t="s">
        <v>66</v>
      </c>
      <c r="E2"/>
      <c r="F2"/>
    </row>
    <row r="3">
      <c r="A3" t="s">
        <v>67</v>
      </c>
      <c r="B3">
        <v>1</v>
      </c>
      <c r="C3" t="s">
        <v>68</v>
      </c>
      <c r="D3" t="s" s="14">
        <v>69</v>
      </c>
      <c r="E3" t="s" s="14"/>
      <c r="F3"/>
    </row>
    <row r="4">
      <c r="A4" t="s">
        <v>67</v>
      </c>
      <c r="B4">
        <v>2</v>
      </c>
      <c r="C4" t="s">
        <v>70</v>
      </c>
      <c r="D4" t="s" s="14">
        <v>71</v>
      </c>
      <c r="E4" t="s" s="14"/>
      <c r="F4"/>
    </row>
    <row r="5">
      <c r="A5" t="s">
        <v>67</v>
      </c>
      <c r="B5">
        <v>3</v>
      </c>
      <c r="C5" t="s">
        <v>72</v>
      </c>
      <c r="D5" t="s" s="14">
        <v>73</v>
      </c>
      <c r="E5" t="s" s="14"/>
      <c r="F5"/>
    </row>
    <row r="6">
      <c r="A6" t="s">
        <v>74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75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8"/>
  <cols>
    <col min="1" max="1" width="22" customWidth="1"/>
    <col min="2" max="2" width="52" customWidth="1"/>
  </cols>
  <sheetData>
    <row r="1" customHeight="1" ht="24">
      <c r="A1" t="s" s="7">
        <v>76</v>
      </c>
      <c r="B1"/>
      <c r="C1"/>
      <c r="D1"/>
    </row>
    <row r="2">
      <c r="A2" t="str" s="15">
        <f>"C85.SORB.ORASAN · PAT.GLACES · référence : "&amp;Besoins!B3&amp;" "&amp;Besoins!C3&amp;" · multiplicateur réglable sur la feuille ""Besoins"""</f>
        <v>C85.SORB.ORASAN · PAT.GLACES · référence : 1,25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77</v>
      </c>
      <c r="B4"/>
      <c r="C4"/>
      <c r="D4"/>
    </row>
    <row r="5">
      <c r="A5"/>
      <c r="B5" t="s" s="17">
        <v>66</v>
      </c>
      <c r="C5"/>
      <c r="D5"/>
    </row>
    <row r="6">
      <c r="A6"/>
      <c r="B6"/>
      <c r="C6"/>
      <c r="D6"/>
    </row>
    <row r="7">
      <c r="A7" t="s" s="16">
        <v>78</v>
      </c>
      <c r="B7"/>
      <c r="C7"/>
      <c r="D7"/>
    </row>
    <row r="8">
      <c r="A8" t="s" s="18">
        <v>79</v>
      </c>
      <c r="B8" t="str" s="14">
        <f>"[MÉLANGER] "&amp;Procedure!D3</f>
        <v>[MÉLANGER] Mélanger le jus ou la pulpe de fruit avec le sucre, l'eau et le glucose</v>
      </c>
      <c r="C8"/>
      <c r="D8"/>
    </row>
    <row r="9">
      <c r="A9" t="s" s="18">
        <v>80</v>
      </c>
      <c r="B9" t="str" s="14">
        <f>"[INCORPORER] "&amp;Procedure!D4</f>
        <v>[INCORPORER] Ajouter le jus de citron pour l'équilibre acide</v>
      </c>
      <c r="C9"/>
      <c r="D9"/>
    </row>
    <row r="10">
      <c r="A10" t="s" s="18">
        <v>81</v>
      </c>
      <c r="B10" t="str" s="14">
        <f>"[TURBINER] "&amp;Procedure!D5</f>
        <v>[TURBINER] Turbiner</v>
      </c>
      <c r="C10"/>
      <c r="D10"/>
    </row>
    <row r="11">
      <c r="A11"/>
      <c r="B11"/>
      <c r="C11"/>
      <c r="D11"/>
    </row>
    <row r="12">
      <c r="A12" t="s" s="16">
        <v>82</v>
      </c>
      <c r="B12"/>
      <c r="C12"/>
      <c r="D12"/>
    </row>
    <row r="13">
      <c r="A13"/>
      <c r="B1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3"/>
      <c r="D13"/>
    </row>
    <row r="14">
      <c r="A14"/>
      <c r="B14"/>
      <c r="C14"/>
      <c r="D14"/>
    </row>
    <row r="15">
      <c r="A15" t="s" s="16">
        <v>83</v>
      </c>
      <c r="B15"/>
      <c r="C15"/>
      <c r="D15"/>
    </row>
    <row r="16">
      <c r="A16"/>
      <c r="B16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6"/>
      <c r="D16"/>
    </row>
    <row r="17">
      <c r="A17"/>
      <c r="B17"/>
      <c r="C17"/>
      <c r="D17"/>
    </row>
    <row r="18">
      <c r="A18" t="s" s="19">
        <v>23</v>
      </c>
      <c r="B18"/>
      <c r="C18"/>
      <c r="D18"/>
    </row>
  </sheetData>
  <sheetProtection sheet="1"/>
  <mergeCells count="13">
    <mergeCell ref="A1:D1"/>
    <mergeCell ref="A2:D2"/>
    <mergeCell ref="A4:D4"/>
    <mergeCell ref="B5:D5"/>
    <mergeCell ref="A7:D7"/>
    <mergeCell ref="B8:D8"/>
    <mergeCell ref="B9:D9"/>
    <mergeCell ref="B10:D10"/>
    <mergeCell ref="A12:D12"/>
    <mergeCell ref="B13:D13"/>
    <mergeCell ref="A15:D15"/>
    <mergeCell ref="B16:D16"/>
    <mergeCell ref="A18:D1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2026-09-15T11:56:44Z</dcterms:created>
  <dc:title>Sorbet Orange Sanguine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2026-09-15T11:56:44Z</dcterms:modified>
  <cp:revision>1</cp:revision>
</cp:coreProperties>
</file>