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<sst xmlns="http://schemas.openxmlformats.org/spreadsheetml/2006/main" count="84" uniqueCount="84">
  <si>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</si>
  <si>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</si>
  <si>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Orange Sanguine</t>
  </si>
  <si>
    <t>Code</t>
  </si>
  <si>
    <t>C85.SORB.ORASAN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</si>
  <si>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</si>
  <si>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</si>
  <si>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</si>
  <si>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</si>
  <si>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</si>
  <si>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</si>
  <si>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</si>
  <si>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</si>
  <si>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</si>
  <si>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</si>
  <si>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</si>
  <si>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</si>
  <si>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</si>
  <si>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</si>
  <si>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</si>
  <si>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</si>
  <si>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</si>
  <si>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</si>
  <si>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</si>
  <si>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</si>
  <si>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</si>
  <si>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</si>
  <si>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</si>
  <si>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</si>
  <si>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</si>
  <si>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</si>
  <si>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</si>
  <si>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</si>
  <si>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</si>
  <si>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</si>
  <si>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</si>
  <si>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</si>
  <si>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</si>
  <si>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</si>
  <si>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</si>
  <si>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</si>
  <si>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</si>
  <si>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</si>
  <si>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</si>
  <si>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</si>
  <si>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</si>
  <si>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</si>
  <si>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</si>
  <si>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</si>
  <si>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</si>
  <si>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</si>
  <si>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</si>
  <si>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</si>
  <si>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</si>
  <si>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</si>
  <si>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</si>
  <si>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</si>
  <si>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</si>
  <si>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Sucre blanc cristal sac 25 kg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</si>
  <si>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</si>
  <si>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</si>
  <si>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</si>
  <si>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</si>
  <si>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</si>
  <si>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</si>
  <si>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</si>
  <si>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</si>
  <si>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</si>
  <si>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</si>
  <si>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</si>
  <si>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</si>
  <si>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</si>
  <si>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</si>
  <si>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</si>
  <si>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ORANGE (JUS FRAIS)</t>
  </si>
  <si>
    <t>ORANGE (P)</t>
  </si>
  <si>
    <t>Fiche technique — Sorbet Orange Sanguine</t>
  </si>
  <si>
    <t>Sorbet Orange Sanguine  C85.SORB.ORASAN</t>
  </si>
  <si>
    <t>↳ Sorbet (méthode-cadre)  C85.SORB.GEN</t>
  </si>
  <si>
    <t>1.</t>
  </si>
  <si>
    <t>2.</t>
  </si>
  <si>
    <t>3.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</si>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</sst>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6.9866417856714</v>
      </c>
    </row>
    <row r="12">
      <c r="A12" t="s" s="3">
        <v>18</v>
      </c>
      <c r="B12" s="4">
        <v>5.5893134285371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6.9866417856714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1.25</v>
      </c>
      <c r="C3" t="s" s="10">
        <v>26</v>
      </c>
      <c r="D3"/>
      <c r="E3"/>
      <c r="F3"/>
    </row>
    <row r="4">
      <c r="A4" t="s">
        <v>27</v>
      </c>
      <c r="B4" s="11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</v>
      </c>
      <c r="E7" s="11">
        <f>D7*$B$2</f>
        <v>10</v>
      </c>
      <c r="F7" t="s">
        <v>36</v>
      </c>
      <c r="G7" s="4">
        <f>E7*0.6544641786</f>
        <v>6.544642</v>
      </c>
    </row>
    <row r="8">
      <c r="A8" t="s">
        <v>37</v>
      </c>
      <c r="B8" t="s">
        <v>38</v>
      </c>
      <c r="C8" t="s">
        <v>39</v>
      </c>
      <c r="D8" s="9">
        <v>0.15</v>
      </c>
      <c r="E8" s="11">
        <f>D8*$B$2</f>
        <v>0.15</v>
      </c>
      <c r="F8" t="s">
        <v>36</v>
      </c>
      <c r="G8" s="4">
        <f>E8*2.4</f>
        <v>0.36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36</v>
      </c>
      <c r="G9" s="4">
        <f>E9*0.82</f>
        <v>0.082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48</v>
      </c>
      <c r="D4" s="11">
        <v>1</v>
      </c>
      <c r="E4" t="s">
        <v>26</v>
      </c>
      <c r="F4" t="s">
        <v>53</v>
      </c>
    </row>
    <row r="5">
      <c r="A5">
        <v>2</v>
      </c>
      <c r="B5" t="s">
        <v>54</v>
      </c>
      <c r="C5" t="s">
        <v>48</v>
      </c>
      <c r="D5" s="11">
        <v>10</v>
      </c>
      <c r="E5" t="s">
        <v>55</v>
      </c>
      <c r="F5" t="s">
        <v>53</v>
      </c>
    </row>
    <row r="6">
      <c r="A6">
        <v>3</v>
      </c>
      <c r="B6" t="s">
        <v>56</v>
      </c>
      <c r="C6" t="s">
        <v>57</v>
      </c>
      <c r="D6" s="11">
        <v>10</v>
      </c>
      <c r="E6" t="s">
        <v>36</v>
      </c>
      <c r="F6" t="s">
        <v>35</v>
      </c>
    </row>
    <row r="7">
      <c r="A7">
        <v>1</v>
      </c>
      <c r="B7" t="s">
        <v>58</v>
      </c>
      <c r="C7" t="s">
        <v>57</v>
      </c>
      <c r="D7" s="11">
        <v>0.1</v>
      </c>
      <c r="E7" t="s">
        <v>36</v>
      </c>
      <c r="F7" t="s">
        <v>42</v>
      </c>
    </row>
    <row r="8">
      <c r="A8">
        <v>1</v>
      </c>
      <c r="B8" t="s">
        <v>59</v>
      </c>
      <c r="C8" t="s">
        <v>57</v>
      </c>
      <c r="D8" s="11">
        <v>0.15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s">
        <v>66</v>
      </c>
      <c r="E2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  <row r="6">
      <c r="A6" t="s">
        <v>74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"C85.SORB.ORASAN · PAT.GLACES · référence : "&amp;Besoins!B3&amp;" "&amp;Besoins!C3&amp;" · multiplicateur réglable sur la feuille ""Besoins"""</f>
        <v>C85.SORB.ORASAN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s" s="17">
        <v>66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8">
        <v>79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8">
        <v>80</v>
      </c>
      <c r="B9" t="str" s="14">
        <f>"[INCORPORER] "&amp;Procedure!D4</f>
        <v>[INCORPORER] Ajouter le jus de citron pour l'équilibre acide</v>
      </c>
      <c r="C9"/>
      <c r="D9"/>
    </row>
    <row r="10">
      <c r="A10" t="s" s="18">
        <v>81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82</v>
      </c>
      <c r="B12"/>
      <c r="C12"/>
      <c r="D12"/>
    </row>
    <row r="13">
      <c r="A13"/>
      <c r="B1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83</v>
      </c>
      <c r="B15"/>
      <c r="C15"/>
      <c r="D15"/>
    </row>
    <row r="16">
      <c r="A16"/>
      <c r="B1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2026-08-01T00:00:43Z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2026-08-01T00:00:43Z</dcterms:modified>
  <cp:revision>1</cp:revision>
</cp:coreProperties>
</file>