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<sst xmlns="http://schemas.openxmlformats.org/spreadsheetml/2006/main" count="89" uniqueCount="89">
  <si>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</si>
  <si>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</si>
  <si>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 Banane</t>
  </si>
  <si>
    <t>Code</t>
  </si>
  <si>
    <t>C85.SORB.BANANE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</si>
  <si>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</si>
  <si>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</si>
  <si>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</si>
  <si>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</si>
  <si>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</si>
  <si>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</si>
  <si>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</si>
  <si>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</si>
  <si>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</si>
  <si>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</si>
  <si>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</si>
  <si>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</si>
  <si>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</si>
  <si>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</si>
  <si>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</si>
  <si>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</si>
  <si>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</si>
  <si>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</si>
  <si>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</si>
  <si>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</si>
  <si>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</si>
  <si>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</si>
  <si>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</si>
  <si>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</si>
  <si>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</si>
  <si>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</si>
  <si>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</si>
  <si>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</si>
  <si>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</si>
  <si>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</si>
  <si>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</si>
  <si>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</si>
  <si>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</si>
  <si>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</si>
  <si>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</si>
  <si>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</si>
  <si>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</si>
  <si>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</si>
  <si>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</si>
  <si>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</si>
  <si>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</si>
  <si>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</si>
  <si>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</si>
  <si>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</si>
  <si>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</si>
  <si>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22 kg)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</si>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</sst>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56.820214285714</v>
      </c>
    </row>
    <row r="12">
      <c r="A12" t="s" s="3">
        <v>18</v>
      </c>
      <c r="B12" s="4">
        <v>2.582737012987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56.820214285714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22</v>
      </c>
      <c r="C3" t="s" s="10">
        <v>26</v>
      </c>
      <c r="D3"/>
      <c r="E3"/>
      <c r="F3"/>
    </row>
    <row r="4">
      <c r="A4" t="s">
        <v>27</v>
      </c>
      <c r="B4" s="11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E7*3.6741428571</f>
        <v>5.511214</v>
      </c>
    </row>
    <row r="8">
      <c r="A8" t="s" s="12">
        <v>37</v>
      </c>
      <c r="B8" t="s">
        <v>38</v>
      </c>
      <c r="C8" t="s">
        <v>39</v>
      </c>
      <c r="D8" s="9">
        <v>6</v>
      </c>
      <c r="E8" s="11">
        <f>D8*$B$2</f>
        <v>6</v>
      </c>
      <c r="F8" t="s">
        <v>36</v>
      </c>
      <c r="G8" s="4">
        <f>E8*0.003</f>
        <v>0.018</v>
      </c>
    </row>
    <row r="9">
      <c r="A9" t="s">
        <v>40</v>
      </c>
      <c r="B9" t="s">
        <v>41</v>
      </c>
      <c r="C9" t="s">
        <v>42</v>
      </c>
      <c r="D9" s="9">
        <v>3.6</v>
      </c>
      <c r="E9" s="11">
        <f>D9*$B$2</f>
        <v>3.6</v>
      </c>
      <c r="F9" t="s">
        <v>26</v>
      </c>
      <c r="G9" s="4">
        <f>E9*0.82</f>
        <v>2.952</v>
      </c>
    </row>
    <row r="10">
      <c r="A10" t="s" s="12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36</v>
      </c>
      <c r="G10" s="4">
        <f>E10*4.8339</f>
        <v>48.339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10</v>
      </c>
      <c r="E4" t="s">
        <v>26</v>
      </c>
      <c r="F4" t="s">
        <v>45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36</v>
      </c>
      <c r="F5" t="s">
        <v>35</v>
      </c>
    </row>
    <row r="6">
      <c r="A6">
        <v>1</v>
      </c>
      <c r="B6" t="s">
        <v>58</v>
      </c>
      <c r="C6" t="s">
        <v>56</v>
      </c>
      <c r="D6" s="11">
        <v>2.4</v>
      </c>
      <c r="E6" t="s">
        <v>36</v>
      </c>
      <c r="F6" t="s">
        <v>39</v>
      </c>
    </row>
    <row r="7">
      <c r="A7">
        <v>1</v>
      </c>
      <c r="B7" t="s">
        <v>59</v>
      </c>
      <c r="C7" t="s">
        <v>51</v>
      </c>
      <c r="D7" s="11">
        <v>3.6</v>
      </c>
      <c r="E7" t="s">
        <v>36</v>
      </c>
      <c r="F7" t="s">
        <v>54</v>
      </c>
    </row>
    <row r="8">
      <c r="A8">
        <v>2</v>
      </c>
      <c r="B8" t="s">
        <v>60</v>
      </c>
      <c r="C8" t="s">
        <v>56</v>
      </c>
      <c r="D8" s="11">
        <v>3.6</v>
      </c>
      <c r="E8" t="s">
        <v>26</v>
      </c>
      <c r="F8" t="s">
        <v>42</v>
      </c>
    </row>
    <row r="9">
      <c r="A9">
        <v>2</v>
      </c>
      <c r="B9" t="s">
        <v>61</v>
      </c>
      <c r="C9" t="s">
        <v>56</v>
      </c>
      <c r="D9" s="11">
        <v>3.6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69</v>
      </c>
      <c r="B3">
        <v>1</v>
      </c>
      <c r="C3" t="s">
        <v>70</v>
      </c>
      <c r="D3" t="s" s="14">
        <v>71</v>
      </c>
      <c r="E3" t="s" s="14"/>
      <c r="F3"/>
    </row>
    <row r="4">
      <c r="A4" t="s">
        <v>69</v>
      </c>
      <c r="B4">
        <v>2</v>
      </c>
      <c r="C4" t="s">
        <v>72</v>
      </c>
      <c r="D4" t="s" s="14">
        <v>73</v>
      </c>
      <c r="E4" t="s" s="14"/>
      <c r="F4"/>
    </row>
    <row r="5">
      <c r="A5" t="s">
        <v>69</v>
      </c>
      <c r="B5">
        <v>3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 t="s">
        <v>77</v>
      </c>
      <c r="D6" t="s" s="14">
        <v>78</v>
      </c>
      <c r="E6" t="s" s="14"/>
      <c r="F6"/>
    </row>
    <row r="7">
      <c r="A7" t="s">
        <v>76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76</v>
      </c>
      <c r="B8">
        <v>3</v>
      </c>
      <c r="C8"/>
      <c r="D8" t="s" s="14">
        <v>81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  <row r="13">
      <c r="A13" t="s" s="17">
        <v>84</v>
      </c>
      <c r="B13" t="str" s="14">
        <f>"[BOUILLIR] "&amp;Procedure!D6</f>
        <v>[BOUILLIR] Bouillir 1kg de sucre pour 1L d'eau</v>
      </c>
      <c r="C13"/>
      <c r="D13"/>
    </row>
    <row r="14">
      <c r="A14" t="s" s="17">
        <v>86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87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2026-09-15T16:21:51Z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2026-09-15T16:21:51Z</dcterms:modified>
  <cp:revision>1</cp:revision>
</cp:coreProperties>
</file>