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<sst xmlns="http://schemas.openxmlformats.org/spreadsheetml/2006/main" count="73" uniqueCount="73">
  <si>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</si>
  <si>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</si>
  <si>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Sorbet Kiwi</t>
  </si>
  <si>
    <t>Code</t>
  </si>
  <si>
    <t>C85.SORB.KIWI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</si>
  <si>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</si>
  <si>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</si>
  <si>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</si>
  <si>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</si>
  <si>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</si>
  <si>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</si>
  <si>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</si>
  <si>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</si>
  <si>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</si>
  <si>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</si>
  <si>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</si>
  <si>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1,25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</si>
  <si>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</si>
  <si>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</si>
  <si>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</si>
  <si>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</si>
  <si>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</si>
  <si>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04:08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</si>
  <si>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</si>
  <si>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</si>
  <si>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</si>
  <si>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</si>
  <si>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</si>
  <si>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</si>
  <si>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</si>
  <si>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</si>
  <si>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</si>
  <si>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</si>
  <si>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00000239</t>
  </si>
  <si>
    <t>KIWI</t>
  </si>
  <si>
    <t>Matières premières</t>
  </si>
  <si>
    <t>pc</t>
  </si>
  <si>
    <t>TRIMOLINE</t>
  </si>
  <si>
    <t>Trimoline (sucre inverti pâtisserie)</t>
  </si>
  <si>
    <t>Glucoses et sucres techniques</t>
  </si>
  <si>
    <t>kg</t>
  </si>
  <si>
    <t>Total</t>
  </si>
  <si>
    <t>Niveau</t>
  </si>
  <si>
    <t>Composant</t>
  </si>
  <si>
    <t>Type</t>
  </si>
  <si>
    <t>Quantité (pour 1,25 lt)</t>
  </si>
  <si>
    <t>recette</t>
  </si>
  <si>
    <t>Glaces, sorbets et granités</t>
  </si>
  <si>
    <t xml:space="preserve">    ↳ KIWI</t>
  </si>
  <si>
    <t>matiere</t>
  </si>
  <si>
    <t xml:space="preserve">    ↳ Sorbet (méthode-cadre)</t>
  </si>
  <si>
    <t>Méthodes-cadres (mères)</t>
  </si>
  <si>
    <t xml:space="preserve">    ↳ Trimoline (sucre inverti pâtisserie)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</si>
  <si>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</si>
  <si>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</si>
  <si>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</si>
  <si>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</si>
  <si>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</si>
  <si>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</si>
  <si>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</si>
  <si>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</si>
  <si>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</si>
  <si>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</si>
  <si>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</si>
  <si>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</si>
  <si>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</si>
  <si>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</si>
  <si>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Fiche technique — Sorbet Kiwi</t>
  </si>
  <si>
    <t>Sorbet Kiwi  C85.SORB.KIWI</t>
  </si>
  <si>
    <t>↳ Sorbet (méthode-cadre)  C85.SORB.GEN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</si>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</sst>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0.8479</v>
      </c>
    </row>
    <row r="12">
      <c r="A12" t="s" s="3">
        <v>18</v>
      </c>
      <c r="B12" s="4">
        <v>0.67832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0.8479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1.25</v>
      </c>
      <c r="C3" t="s" s="10">
        <v>26</v>
      </c>
      <c r="D3"/>
      <c r="E3"/>
      <c r="F3"/>
    </row>
    <row r="4">
      <c r="A4" t="s">
        <v>27</v>
      </c>
      <c r="B4" s="11">
        <f>$B$2*B3</f>
        <v>1.25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</v>
      </c>
      <c r="E7" s="11">
        <f>D7*$B$2</f>
        <v>1</v>
      </c>
      <c r="F7" t="s">
        <v>36</v>
      </c>
      <c r="G7" s="4">
        <f>E7*0.2479</f>
        <v>0.2479</v>
      </c>
    </row>
    <row r="8">
      <c r="A8" t="s">
        <v>37</v>
      </c>
      <c r="B8" t="s">
        <v>38</v>
      </c>
      <c r="C8" t="s">
        <v>39</v>
      </c>
      <c r="D8" s="9">
        <v>0.25</v>
      </c>
      <c r="E8" s="11">
        <f>D8*$B$2</f>
        <v>0.25</v>
      </c>
      <c r="F8" t="s">
        <v>40</v>
      </c>
      <c r="G8" s="4">
        <f>E8*2.4</f>
        <v>0.6</v>
      </c>
    </row>
    <row r="9">
      <c r="A9"/>
      <c r="B9"/>
      <c r="C9"/>
      <c r="D9"/>
      <c r="E9"/>
      <c r="F9" t="s" s="3">
        <v>41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46</v>
      </c>
      <c r="D2" s="11">
        <v>1.25</v>
      </c>
      <c r="E2" t="s">
        <v>26</v>
      </c>
      <c r="F2" t="s">
        <v>47</v>
      </c>
    </row>
    <row r="3">
      <c r="A3">
        <v>1</v>
      </c>
      <c r="B3" t="s">
        <v>48</v>
      </c>
      <c r="C3" t="s">
        <v>49</v>
      </c>
      <c r="D3" s="11">
        <v>1</v>
      </c>
      <c r="E3" t="s">
        <v>40</v>
      </c>
      <c r="F3" t="s">
        <v>35</v>
      </c>
    </row>
    <row r="4">
      <c r="A4">
        <v>1</v>
      </c>
      <c r="B4" t="s">
        <v>50</v>
      </c>
      <c r="C4" t="s">
        <v>46</v>
      </c>
      <c r="D4" s="11">
        <v>1</v>
      </c>
      <c r="E4" t="s">
        <v>26</v>
      </c>
      <c r="F4" t="s">
        <v>51</v>
      </c>
    </row>
    <row r="5">
      <c r="A5">
        <v>1</v>
      </c>
      <c r="B5" t="s">
        <v>52</v>
      </c>
      <c r="C5" t="s">
        <v>49</v>
      </c>
      <c r="D5" s="11">
        <v>0.25</v>
      </c>
      <c r="E5" t="s">
        <v>40</v>
      </c>
      <c r="F5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/>
      <c r="C2"/>
      <c r="D2" t="s">
        <v>59</v>
      </c>
      <c r="E2"/>
      <c r="F2"/>
    </row>
    <row r="3">
      <c r="A3" t="s">
        <v>60</v>
      </c>
      <c r="B3">
        <v>1</v>
      </c>
      <c r="C3" t="s">
        <v>61</v>
      </c>
      <c r="D3" t="s" s="14">
        <v>62</v>
      </c>
      <c r="E3" t="s" s="14"/>
      <c r="F3"/>
    </row>
    <row r="4">
      <c r="A4" t="s">
        <v>60</v>
      </c>
      <c r="B4">
        <v>2</v>
      </c>
      <c r="C4" t="s">
        <v>63</v>
      </c>
      <c r="D4" t="s" s="14">
        <v>64</v>
      </c>
      <c r="E4" t="s" s="14"/>
      <c r="F4"/>
    </row>
    <row r="5">
      <c r="A5" t="s">
        <v>60</v>
      </c>
      <c r="B5">
        <v>3</v>
      </c>
      <c r="C5" t="s">
        <v>65</v>
      </c>
      <c r="D5" t="s" s="14">
        <v>66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67</v>
      </c>
      <c r="B1"/>
      <c r="C1"/>
      <c r="D1"/>
    </row>
    <row r="2">
      <c r="A2" t="str" s="15">
        <f>"C85.SORB.KIWI · PAT.GLACES · référence : "&amp;Besoins!B3&amp;" "&amp;Besoins!C3&amp;" · multiplicateur réglable sur la feuille ""Besoins"""</f>
        <v>C85.SORB.KIWI · PAT.GLACES · référence : 1,25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s" s="17">
        <v>59</v>
      </c>
      <c r="C5"/>
      <c r="D5"/>
    </row>
    <row r="6">
      <c r="A6"/>
      <c r="B6"/>
      <c r="C6"/>
      <c r="D6"/>
    </row>
    <row r="7">
      <c r="A7" t="s" s="16">
        <v>69</v>
      </c>
      <c r="B7"/>
      <c r="C7"/>
      <c r="D7"/>
    </row>
    <row r="8">
      <c r="A8" t="s" s="18">
        <v>70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8">
        <v>71</v>
      </c>
      <c r="B9" t="str" s="14">
        <f>"[INCORPORER] "&amp;Procedure!D4</f>
        <v>[INCORPORER] Ajouter le jus de citron pour l'équilibre acide</v>
      </c>
      <c r="C9"/>
      <c r="D9"/>
    </row>
    <row r="10">
      <c r="A10" t="s" s="18">
        <v>72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9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2026-08-01T02:08:34Z</dcterms:created>
  <dc:title>Sorbet Kiwi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2026-08-01T02:08:34Z</dcterms:modified>
  <cp:revision>1</cp:revision>
</cp:coreProperties>
</file>