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<sst xmlns="http://schemas.openxmlformats.org/spreadsheetml/2006/main" count="84" uniqueCount="84">
  <si>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</si>
  <si>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</si>
  <si>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Sorbet Mangue</t>
  </si>
  <si>
    <t>Code</t>
  </si>
  <si>
    <t>C85.SORB.MANGUE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</si>
  <si>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</si>
  <si>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</si>
  <si>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</si>
  <si>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</si>
  <si>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</si>
  <si>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</si>
  <si>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</si>
  <si>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</si>
  <si>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</si>
  <si>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</si>
  <si>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</si>
  <si>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</si>
  <si>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</si>
  <si>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</si>
  <si>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</si>
  <si>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</si>
  <si>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</si>
  <si>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</si>
  <si>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</si>
  <si>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</si>
  <si>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</si>
  <si>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</si>
  <si>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</si>
  <si>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</si>
  <si>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</si>
  <si>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</si>
  <si>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</si>
  <si>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</si>
  <si>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</si>
  <si>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</si>
  <si>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</si>
  <si>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</si>
  <si>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</si>
  <si>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</si>
  <si>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</si>
  <si>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</si>
  <si>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</si>
  <si>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</si>
  <si>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</si>
  <si>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</si>
  <si>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</si>
  <si>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</si>
  <si>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</si>
  <si>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</si>
  <si>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</si>
  <si>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</si>
  <si>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</si>
  <si>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</si>
  <si>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</si>
  <si>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</si>
  <si>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</si>
  <si>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</si>
  <si>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</si>
  <si>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PURE DE MANGUES (BOIRON)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</si>
  <si>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</si>
  <si>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</si>
  <si>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</si>
  <si>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</si>
  <si>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</si>
  <si>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</si>
  <si>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</si>
  <si>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</si>
  <si>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</si>
  <si>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</si>
  <si>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</si>
  <si>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mangue,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</si>
  <si>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</si>
  <si>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</si>
  <si>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</si>
  <si>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</si>
  <si>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</si>
  <si>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</si>
  <si>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</si>
  <si>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Mangue</t>
  </si>
  <si>
    <t>Sorbet Mangue  C85.SORB.MANGUE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</si>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</sst>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8.9617714285714</v>
      </c>
    </row>
    <row r="12">
      <c r="A12" t="s" s="3">
        <v>18</v>
      </c>
      <c r="B12" s="4">
        <v>5.7817880184332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8.9617714285714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26</v>
      </c>
      <c r="G7" s="4">
        <f>E7*3.6741428571</f>
        <v>1.837071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26</v>
      </c>
      <c r="G8" s="4">
        <f>E8*0.003</f>
        <v>0.0006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E9*1.8</f>
        <v>0.144</v>
      </c>
    </row>
    <row r="10">
      <c r="A10" t="s">
        <v>43</v>
      </c>
      <c r="B10" t="s">
        <v>44</v>
      </c>
      <c r="C10" t="s">
        <v>45</v>
      </c>
      <c r="D10" s="9">
        <v>0.35</v>
      </c>
      <c r="E10" s="11">
        <f>D10*$B$2</f>
        <v>0.35</v>
      </c>
      <c r="F10" t="s">
        <v>42</v>
      </c>
      <c r="G10" s="4">
        <f>E10*0.82</f>
        <v>0.287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E11*6.6931</f>
        <v>6.6931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42</v>
      </c>
      <c r="F4" t="s">
        <v>48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42</v>
      </c>
      <c r="F5" t="s">
        <v>45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38</v>
      </c>
    </row>
    <row r="7">
      <c r="A7">
        <v>1</v>
      </c>
      <c r="B7" t="s">
        <v>62</v>
      </c>
      <c r="C7" t="s">
        <v>59</v>
      </c>
      <c r="D7" s="11">
        <v>0.5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42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71</v>
      </c>
      <c r="B3">
        <v>1</v>
      </c>
      <c r="C3" t="s">
        <v>72</v>
      </c>
      <c r="D3" t="s" s="14">
        <v>73</v>
      </c>
      <c r="E3" t="s" s="14"/>
      <c r="F3"/>
    </row>
    <row r="4">
      <c r="A4" t="s">
        <v>71</v>
      </c>
      <c r="B4">
        <v>2</v>
      </c>
      <c r="C4" t="s">
        <v>74</v>
      </c>
      <c r="D4" t="s" s="14">
        <v>75</v>
      </c>
      <c r="E4" t="s" s="14"/>
      <c r="F4"/>
    </row>
    <row r="5">
      <c r="A5" t="s">
        <v>71</v>
      </c>
      <c r="B5">
        <v>3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"C85.SORB.MANGUE · PAT.GLACES · référence : "&amp;Besoins!B3&amp;" "&amp;Besoins!C3&amp;" · multiplicateur réglable sur la feuille ""Besoins"""</f>
        <v>C85.SORB.MANGUE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1L de jus de mangue, 350gr de sucre, 200gr d'eau, 1 citron, glucose</v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 t="s" s="17">
        <v>80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82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83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2026-08-01T00:47:18Z</dcterms:created>
  <dc:title>Sorbet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2026-08-01T00:47:18Z</dcterms:modified>
  <cp:revision>1</cp:revision>
</cp:coreProperties>
</file>