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<sst xmlns="http://schemas.openxmlformats.org/spreadsheetml/2006/main" count="80" uniqueCount="80">
  <si>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</si>
  <si>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</si>
  <si>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Sorbet Cassis</t>
  </si>
  <si>
    <t>Code</t>
  </si>
  <si>
    <t>C85.SORB.CASSIS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</si>
  <si>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</si>
  <si>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</si>
  <si>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</si>
  <si>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</si>
  <si>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</si>
  <si>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</si>
  <si>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</si>
  <si>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</si>
  <si>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</si>
  <si>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</si>
  <si>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</si>
  <si>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</si>
  <si>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</si>
  <si>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</si>
  <si>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</si>
  <si>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</si>
  <si>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</si>
  <si>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</si>
  <si>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</si>
  <si>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</si>
  <si>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</si>
  <si>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</si>
  <si>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</si>
  <si>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</si>
  <si>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</si>
  <si>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</si>
  <si>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</si>
  <si>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</si>
  <si>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</si>
  <si>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</si>
  <si>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</si>
  <si>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00000106</t>
  </si>
  <si>
    <t>PURE DE CASSIS  (BOIRON)</t>
  </si>
  <si>
    <t>Concentrés et purées cuisines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</si>
  <si>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</si>
  <si>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</si>
  <si>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</si>
  <si>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</si>
  <si>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</si>
  <si>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</si>
  <si>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</si>
  <si>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</si>
  <si>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</si>
  <si>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</si>
  <si>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</si>
  <si>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2,1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</si>
  <si>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</si>
  <si>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</si>
  <si>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</si>
  <si>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</si>
  <si>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PURE DE CASSIS  (BOIRON)</t>
  </si>
  <si>
    <t>matiere</t>
  </si>
  <si>
    <t xml:space="preserve">    ↳ Sucre blanc cristal sac 25 kg</t>
  </si>
  <si>
    <t xml:space="preserve">    ↳ Eau (robinet - moy. France 2026)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</si>
  <si>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</si>
  <si>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</si>
  <si>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</si>
  <si>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</si>
  <si>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</si>
  <si>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</si>
  <si>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</si>
  <si>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de cassis, 500gr de sucre, 600gr d'eau, une poignée de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</si>
  <si>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</si>
  <si>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</si>
  <si>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</si>
  <si>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</si>
  <si>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</si>
  <si>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</si>
  <si>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</si>
  <si>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Cassis</t>
  </si>
  <si>
    <t>Sorbet Cassis  C85.SORB.CASSIS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</si>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</sst>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6.75388</v>
      </c>
    </row>
    <row r="12">
      <c r="A12" t="s" s="3">
        <v>18</v>
      </c>
      <c r="B12" s="4">
        <v>3.2161333333333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6.75388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2.1</v>
      </c>
      <c r="C3" t="s" s="10">
        <v>26</v>
      </c>
      <c r="D3"/>
      <c r="E3"/>
      <c r="F3"/>
    </row>
    <row r="4">
      <c r="A4" t="s">
        <v>27</v>
      </c>
      <c r="B4" s="11">
        <f>$B$2*B3</f>
        <v>2.1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0.6</v>
      </c>
      <c r="E7" s="11">
        <f>D7*$B$2</f>
        <v>0.6</v>
      </c>
      <c r="F7" t="s">
        <v>26</v>
      </c>
      <c r="G7" s="4">
        <f>E7*0.0043</f>
        <v>0.00258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E8*6.1973</f>
        <v>6.1973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42</v>
      </c>
      <c r="G9" s="4">
        <f>E9*1.8</f>
        <v>0.144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42</v>
      </c>
      <c r="G10" s="4">
        <f>E10*0.82</f>
        <v>0.41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1</v>
      </c>
      <c r="B4" t="s">
        <v>55</v>
      </c>
      <c r="C4" t="s">
        <v>56</v>
      </c>
      <c r="D4" s="11">
        <v>1</v>
      </c>
      <c r="E4" t="s">
        <v>42</v>
      </c>
      <c r="F4" t="s">
        <v>38</v>
      </c>
    </row>
    <row r="5">
      <c r="A5">
        <v>1</v>
      </c>
      <c r="B5" t="s">
        <v>57</v>
      </c>
      <c r="C5" t="s">
        <v>56</v>
      </c>
      <c r="D5" s="11">
        <v>0.5</v>
      </c>
      <c r="E5" t="s">
        <v>42</v>
      </c>
      <c r="F5" t="s">
        <v>45</v>
      </c>
    </row>
    <row r="6">
      <c r="A6">
        <v>1</v>
      </c>
      <c r="B6" t="s">
        <v>58</v>
      </c>
      <c r="C6" t="s">
        <v>56</v>
      </c>
      <c r="D6" s="11">
        <v>0.6</v>
      </c>
      <c r="E6" t="s">
        <v>26</v>
      </c>
      <c r="F6" t="s">
        <v>35</v>
      </c>
    </row>
    <row r="7">
      <c r="A7">
        <v>1</v>
      </c>
      <c r="B7" t="s">
        <v>59</v>
      </c>
      <c r="C7" t="s">
        <v>56</v>
      </c>
      <c r="D7" s="11">
        <v>0.08</v>
      </c>
      <c r="E7" t="s">
        <v>42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67</v>
      </c>
      <c r="B3">
        <v>1</v>
      </c>
      <c r="C3" t="s">
        <v>68</v>
      </c>
      <c r="D3" t="s" s="14">
        <v>69</v>
      </c>
      <c r="E3" t="s" s="14"/>
      <c r="F3"/>
    </row>
    <row r="4">
      <c r="A4" t="s">
        <v>67</v>
      </c>
      <c r="B4">
        <v>2</v>
      </c>
      <c r="C4" t="s">
        <v>70</v>
      </c>
      <c r="D4" t="s" s="14">
        <v>71</v>
      </c>
      <c r="E4" t="s" s="14"/>
      <c r="F4"/>
    </row>
    <row r="5">
      <c r="A5" t="s">
        <v>67</v>
      </c>
      <c r="B5">
        <v>3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"C85.SORB.CASSIS · PAT.GLACES · référence : "&amp;Besoins!B3&amp;" "&amp;Besoins!C3&amp;" · multiplicateur réglable sur la feuille ""Besoins"""</f>
        <v>C85.SORB.CASSIS · PAT.GLACES · référence : 2,1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1L de jus de cassis, 500gr de sucre, 600gr d'eau, une poignée de glucose</v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 t="s" s="17">
        <v>76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78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79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2026-10-30T14:36:33Z</dcterms:created>
  <dc:title>Sorbet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2026-10-30T14:36:33Z</dcterms:modified>
  <cp:revision>1</cp:revision>
</cp:coreProperties>
</file>