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au Beurre V (autre versio" sheetId="1" r:id="rId1"/>
  </sheets>
</workbook>
</file>

<file path=xl/sharedStrings.xml><?xml version="1.0" encoding="utf-8"?>
<sst xmlns="http://schemas.openxmlformats.org/spreadsheetml/2006/main" count="31" uniqueCount="31">
  <si>
    <t>Crème au Beurre V (autre version de la II)</t>
  </si>
  <si>
    <t>Annotations</t>
  </si>
  <si>
    <t>Quantité souhaitée</t>
  </si>
  <si>
    <t>kg</t>
  </si>
  <si>
    <t>référence : 8,9 kg</t>
  </si>
  <si>
    <t>Crème au Beurre V (autre version de la II)  C85.CRBEU.V</t>
  </si>
  <si>
    <t>Ingrédients</t>
  </si>
  <si>
    <t xml:space="preserve">    LAIT</t>
  </si>
  <si>
    <t>lt</t>
  </si>
  <si>
    <t xml:space="preserve">    Sucre blanc cristal sac 25 kg</t>
  </si>
  <si>
    <t xml:space="preserve">    Gousses de vanille Bourbon</t>
  </si>
  <si>
    <t>pc</t>
  </si>
  <si>
    <t xml:space="preserve">    JAUNE D'OEUF (ML) (conv.)</t>
  </si>
  <si>
    <t xml:space="preserve">    EAU</t>
  </si>
  <si>
    <t xml:space="preserve">    BLANC D'OEUF (ML) (conv.)</t>
  </si>
  <si>
    <t xml:space="preserve">    Beurre doux 82% MG plaquette</t>
  </si>
  <si>
    <t>1.</t>
  </si>
  <si>
    <t>[BOUILLIR] Bouillir 1200gr de lait, 750gr de sucre, 2 gousses de vanille</t>
  </si>
  <si>
    <t>2.</t>
  </si>
  <si>
    <t>[BLANCHIR] Blanchir 1000gr de jaunes, 700gr de sucre semoule (masse n°1)</t>
  </si>
  <si>
    <t>3.</t>
  </si>
  <si>
    <t>[VERSER] Verser le lait sur les jaunes, bouillir 15 secondes en remuant, lisser à la machine au fouet</t>
  </si>
  <si>
    <t>4.</t>
  </si>
  <si>
    <t>[CUIRE] Cuire à 121°C : 800gr de sucre, 200gr d'eau</t>
  </si>
  <si>
    <t>5.</t>
  </si>
  <si>
    <t>[MONTER] Monter 400gr de blancs avec 80gr de sucre, verser le sucre cuit dessus, fouetter jusqu'à refroidissement (masse n°2)</t>
  </si>
  <si>
    <t>6.</t>
  </si>
  <si>
    <t>[METTRE] Mettre en pommade 4000gr de beurre, mélanger progressivement à la feuille le mélange n°1 avec le beurre</t>
  </si>
  <si>
    <t>7.</t>
  </si>
  <si>
    <t>[INCORPORER] Incorporer le n°2. Conservation : 10 jours à +10°C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</si>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</sst>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8.9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B2*0.1348314607</f>
        <v>1.2</v>
      </c>
      <c r="D6" t="s">
        <v>8</v>
      </c>
      <c r="E6" t="s" s="8"/>
    </row>
    <row r="7">
      <c r="A7"/>
      <c r="B7" t="s">
        <v>9</v>
      </c>
      <c r="C7" s="10">
        <f>B2*0.0842696629</f>
        <v>0.75</v>
      </c>
      <c r="D7" t="s">
        <v>3</v>
      </c>
      <c r="E7" t="s" s="8"/>
    </row>
    <row r="8">
      <c r="A8"/>
      <c r="B8" t="s">
        <v>10</v>
      </c>
      <c r="C8" s="10">
        <f>B2*0.2247191011</f>
        <v>2</v>
      </c>
      <c r="D8" t="s">
        <v>11</v>
      </c>
      <c r="E8" t="s" s="8"/>
    </row>
    <row r="9">
      <c r="A9"/>
      <c r="B9" t="s">
        <v>12</v>
      </c>
      <c r="C9" s="10">
        <f>B2*0.1123595506</f>
        <v>1</v>
      </c>
      <c r="D9" t="s">
        <v>8</v>
      </c>
      <c r="E9" t="s" s="8"/>
    </row>
    <row r="10">
      <c r="A10"/>
      <c r="B10" t="s">
        <v>9</v>
      </c>
      <c r="C10" s="10">
        <f>B2*0.0786516854</f>
        <v>0.7</v>
      </c>
      <c r="D10" t="s">
        <v>3</v>
      </c>
      <c r="E10" t="s" s="8"/>
    </row>
    <row r="11">
      <c r="A11"/>
      <c r="B11" t="s">
        <v>9</v>
      </c>
      <c r="C11" s="10">
        <f>B2*0.0898876404</f>
        <v>0.8</v>
      </c>
      <c r="D11" t="s">
        <v>3</v>
      </c>
      <c r="E11" t="s" s="8"/>
    </row>
    <row r="12">
      <c r="A12"/>
      <c r="B12" t="s">
        <v>13</v>
      </c>
      <c r="C12" s="10">
        <f>B2*0.0224719101</f>
        <v>0.2</v>
      </c>
      <c r="D12" t="s">
        <v>8</v>
      </c>
      <c r="E12" t="s" s="8"/>
    </row>
    <row r="13">
      <c r="A13"/>
      <c r="B13" t="s">
        <v>14</v>
      </c>
      <c r="C13" s="10">
        <f>B2*0.0449438202</f>
        <v>0.4</v>
      </c>
      <c r="D13" t="s">
        <v>8</v>
      </c>
      <c r="E13" t="s" s="8"/>
    </row>
    <row r="14">
      <c r="A14"/>
      <c r="B14" t="s">
        <v>9</v>
      </c>
      <c r="C14" s="10">
        <f>B2*0.008988764</f>
        <v>0.08</v>
      </c>
      <c r="D14" t="s">
        <v>3</v>
      </c>
      <c r="E14" t="s" s="8"/>
    </row>
    <row r="15">
      <c r="A15"/>
      <c r="B15" t="s">
        <v>15</v>
      </c>
      <c r="C15" s="10">
        <f>B2*0.4494382022</f>
        <v>4</v>
      </c>
      <c r="D15" t="s">
        <v>3</v>
      </c>
      <c r="E15" t="s" s="8"/>
    </row>
    <row r="16">
      <c r="A16"/>
      <c r="B16"/>
      <c r="C16"/>
      <c r="D16"/>
      <c r="E16" t="s" s="8"/>
    </row>
    <row r="17">
      <c r="A17" t="s" s="11">
        <v>16</v>
      </c>
      <c r="B17" t="s" s="12">
        <v>17</v>
      </c>
      <c r="C17"/>
      <c r="D17"/>
      <c r="E17" t="s" s="8"/>
    </row>
    <row r="18">
      <c r="A18" t="s" s="11">
        <v>18</v>
      </c>
      <c r="B18" t="s" s="12">
        <v>19</v>
      </c>
      <c r="C18"/>
      <c r="D18"/>
      <c r="E18" t="s" s="8"/>
    </row>
    <row r="19">
      <c r="A19" t="s" s="11">
        <v>20</v>
      </c>
      <c r="B19" t="s" s="12">
        <v>21</v>
      </c>
      <c r="C19"/>
      <c r="D19"/>
      <c r="E19" t="s" s="8"/>
    </row>
    <row r="20">
      <c r="A20" t="s" s="11">
        <v>22</v>
      </c>
      <c r="B20" t="s" s="12">
        <v>23</v>
      </c>
      <c r="C20"/>
      <c r="D20"/>
      <c r="E20" t="s" s="8"/>
    </row>
    <row r="21">
      <c r="A21" t="s" s="11">
        <v>24</v>
      </c>
      <c r="B21" t="s" s="12">
        <v>25</v>
      </c>
      <c r="C21"/>
      <c r="D21"/>
      <c r="E21" t="s" s="8"/>
    </row>
    <row r="22">
      <c r="A22" t="s" s="11">
        <v>26</v>
      </c>
      <c r="B22" t="s" s="12">
        <v>27</v>
      </c>
      <c r="C22"/>
      <c r="D22"/>
      <c r="E22" t="s" s="8"/>
    </row>
    <row r="23">
      <c r="A23" t="s" s="11">
        <v>28</v>
      </c>
      <c r="B23" t="s" s="12">
        <v>29</v>
      </c>
      <c r="C23"/>
      <c r="D23"/>
      <c r="E23" t="s" s="8"/>
    </row>
    <row r="24">
      <c r="A24" t="s" s="13">
        <v>30</v>
      </c>
      <c r="B24"/>
      <c r="C24"/>
      <c r="D24"/>
      <c r="E24" t="s" s="8"/>
    </row>
  </sheetData>
  <sheetProtection sheet="1"/>
  <mergeCells count="10">
    <mergeCell ref="A1:D1"/>
    <mergeCell ref="A4:D4"/>
    <mergeCell ref="B17:D17"/>
    <mergeCell ref="B18:D18"/>
    <mergeCell ref="B19:D19"/>
    <mergeCell ref="B20:D20"/>
    <mergeCell ref="B21:D21"/>
    <mergeCell ref="B22:D22"/>
    <mergeCell ref="B23:D23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2026-09-15T11:12:31Z</dcterms:created>
  <dc:title>Crème au Beurre V (autre versio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2026-09-15T11:12:31Z</dcterms:modified>
  <cp:revision>1</cp:revision>
</cp:coreProperties>
</file>