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Pâtissière Grand Marnier" sheetId="1" r:id="rId1"/>
    <sheet name="Crème Pâtissière I (méthode-cad" sheetId="2" r:id="rId2"/>
  </sheets>
</workbook>
</file>

<file path=xl/sharedStrings.xml><?xml version="1.0" encoding="utf-8"?>
<sst xmlns="http://schemas.openxmlformats.org/spreadsheetml/2006/main" count="32" uniqueCount="32">
  <si>
    <t>Crème Pâtissière Grand Marnier</t>
  </si>
  <si>
    <t>Annotations</t>
  </si>
  <si>
    <t>Quantité souhaitée</t>
  </si>
  <si>
    <t>kg</t>
  </si>
  <si>
    <t>référence : 1,575 kg</t>
  </si>
  <si>
    <t>Crème Pâtissière Grand Marnier  C85.CRPA.GDMARN</t>
  </si>
  <si>
    <t>Ingrédients</t>
  </si>
  <si>
    <t xml:space="preserve">    Crème Pâtissière I (méthode-cadre) — voir l'onglet "Crème Pâtissière I (méthode-cad"</t>
  </si>
  <si>
    <t xml:space="preserve">    Grand Marnier (soufflé)</t>
  </si>
  <si>
    <t>lt</t>
  </si>
  <si>
    <t>1.</t>
  </si>
  <si>
    <t>[REFROIDIR] Au moment du refroidissement, ajouter 75ml de Grand Marnier Cordon Rouge</t>
  </si>
  <si>
    <t>CUIS.web — Portage du CUIS Clipper de 1992 par Palika &amp; Bernard Vandendaele (créateur du moteur récursif d'origine)</t>
  </si>
  <si>
    <t>Crème Pâtissière I (méthode-cadre)</t>
  </si>
  <si>
    <t>Quantité totale à produire (cumulée)</t>
  </si>
  <si>
    <t>référence : 1,5 kg — lot unique couvrant tous les usages</t>
  </si>
  <si>
    <t>Crème Pâtissière I (méthode-cadre)  C85.CRPA.I</t>
  </si>
  <si>
    <t xml:space="preserve">    LAIT</t>
  </si>
  <si>
    <t xml:space="preserve">    Sucre blanc cristal sac 25 kg</t>
  </si>
  <si>
    <t xml:space="preserve">    Gousses de vanille Bourbon</t>
  </si>
  <si>
    <t>pc</t>
  </si>
  <si>
    <t xml:space="preserve">    JAUNE D'OEUF (ML) (conv.)</t>
  </si>
  <si>
    <t xml:space="preserve">    Amidon de maïs (Maïzena)</t>
  </si>
  <si>
    <t>[BOUILLIR] Bouillir 1L de lait, 150gr de sucre semoule, 1 gousse de vanille</t>
  </si>
  <si>
    <t>2.</t>
  </si>
  <si>
    <t>[BLANCHIR] Blanchir 100gr de sucre semoule, 200ml de jaunes d'œufs, 80gr d'amidon de maïs</t>
  </si>
  <si>
    <t>3.</t>
  </si>
  <si>
    <t>[VERSER] Verser et mélanger 1/3 de la 1ère masse bouillante, puis toute la 1ère masse dans la 2ème</t>
  </si>
  <si>
    <t>4.</t>
  </si>
  <si>
    <t>[BOUILLIR] Jusqu'au 1er bouillon pendant ±30', éteindre</t>
  </si>
  <si>
    <t>5.</t>
  </si>
  <si>
    <t>[REFROIDIR] Laisser refroidir sur plaque blanche inox, passer au passe-vite une fois froide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</si>
</sst>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1.575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B2*0.6349206349</f>
        <v>1</v>
      </c>
      <c r="D6" t="s">
        <v>3</v>
      </c>
      <c r="E6" t="s" s="8"/>
    </row>
    <row r="7">
      <c r="A7"/>
      <c r="B7" t="s">
        <v>8</v>
      </c>
      <c r="C7" s="10">
        <f>B2*0.0476190476</f>
        <v>0.075</v>
      </c>
      <c r="D7" t="s">
        <v>9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 t="s" s="13">
        <v>12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13</v>
      </c>
      <c r="B1"/>
      <c r="C1"/>
      <c r="D1"/>
      <c r="E1" t="s" s="3">
        <v>1</v>
      </c>
    </row>
    <row r="2">
      <c r="A2" t="s" s="4">
        <v>14</v>
      </c>
      <c r="B2" s="14">
        <v>1</v>
      </c>
      <c r="C2" t="s">
        <v>3</v>
      </c>
      <c r="D2" t="s" s="7">
        <v>15</v>
      </c>
      <c r="E2" t="s" s="8"/>
    </row>
    <row r="3">
      <c r="A3"/>
      <c r="B3"/>
      <c r="C3"/>
      <c r="D3"/>
      <c r="E3" t="s" s="8"/>
    </row>
    <row r="4">
      <c r="A4" t="s" s="9">
        <v>16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17</v>
      </c>
      <c r="C6" s="10">
        <f>B2*0.6666666667</f>
        <v>0.666667</v>
      </c>
      <c r="D6" t="s">
        <v>9</v>
      </c>
      <c r="E6" t="s" s="8"/>
    </row>
    <row r="7">
      <c r="A7"/>
      <c r="B7" t="s">
        <v>18</v>
      </c>
      <c r="C7" s="10">
        <f>B2*0.1666666667</f>
        <v>0.166667</v>
      </c>
      <c r="D7" t="s">
        <v>3</v>
      </c>
      <c r="E7" t="s" s="8"/>
    </row>
    <row r="8">
      <c r="A8"/>
      <c r="B8" t="s">
        <v>19</v>
      </c>
      <c r="C8" s="10">
        <f>B2*0.6666666667</f>
        <v>0.666667</v>
      </c>
      <c r="D8" t="s">
        <v>20</v>
      </c>
      <c r="E8" t="s" s="8"/>
    </row>
    <row r="9">
      <c r="A9"/>
      <c r="B9" t="s">
        <v>21</v>
      </c>
      <c r="C9" s="10">
        <f>B2*0.1333333333</f>
        <v>0.133333</v>
      </c>
      <c r="D9" t="s">
        <v>9</v>
      </c>
      <c r="E9" t="s" s="8"/>
    </row>
    <row r="10">
      <c r="A10"/>
      <c r="B10" t="s">
        <v>22</v>
      </c>
      <c r="C10" s="10">
        <f>B2*0.0533333333</f>
        <v>0.053333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10</v>
      </c>
      <c r="B12" t="s" s="12">
        <v>23</v>
      </c>
      <c r="C12"/>
      <c r="D12"/>
      <c r="E12" t="s" s="8"/>
    </row>
    <row r="13">
      <c r="A13" t="s" s="11">
        <v>24</v>
      </c>
      <c r="B13" t="s" s="12">
        <v>25</v>
      </c>
      <c r="C13"/>
      <c r="D13"/>
      <c r="E13" t="s" s="8"/>
    </row>
    <row r="14">
      <c r="A14" t="s" s="11">
        <v>26</v>
      </c>
      <c r="B14" t="s" s="12">
        <v>27</v>
      </c>
      <c r="C14"/>
      <c r="D14"/>
      <c r="E14" t="s" s="8"/>
    </row>
    <row r="15">
      <c r="A15" t="s" s="11">
        <v>28</v>
      </c>
      <c r="B15" t="s" s="12">
        <v>29</v>
      </c>
      <c r="C15"/>
      <c r="D15"/>
      <c r="E15" t="s" s="8"/>
    </row>
    <row r="16">
      <c r="A16" t="s" s="11">
        <v>30</v>
      </c>
      <c r="B16" t="s" s="12">
        <v>31</v>
      </c>
      <c r="C16"/>
      <c r="D16"/>
      <c r="E16" t="s" s="8"/>
    </row>
    <row r="17">
      <c r="A17" t="s" s="13">
        <v>12</v>
      </c>
      <c r="B17"/>
      <c r="C17"/>
      <c r="D17"/>
      <c r="E17" t="s" s="8"/>
    </row>
  </sheetData>
  <sheetProtection sheet="1"/>
  <mergeCells count="8">
    <mergeCell ref="A1:D1"/>
    <mergeCell ref="A4:D4"/>
    <mergeCell ref="B12:D12"/>
    <mergeCell ref="B13:D13"/>
    <mergeCell ref="B14:D14"/>
    <mergeCell ref="B15:D15"/>
    <mergeCell ref="B16:D16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2026-09-15T11:05:46Z</dcterms:created>
  <dc:title>Crème Pâtissière Grand Marnier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2026-09-15T11:05:46Z</dcterms:modified>
  <cp:revision>1</cp:revision>
</cp:coreProperties>
</file>