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Génoise (variété café/c" sheetId="1" r:id="rId1"/>
  </sheets>
</workbook>
</file>

<file path=xl/sharedStrings.xml><?xml version="1.0" encoding="utf-8"?>
<sst xmlns="http://schemas.openxmlformats.org/spreadsheetml/2006/main" count="26" uniqueCount="26">
  <si>
    <t>Biscuit Génoise (variété café/chocolat/orange)</t>
  </si>
  <si>
    <t>Annotations</t>
  </si>
  <si>
    <t>Quantité souhaitée</t>
  </si>
  <si>
    <t>kg</t>
  </si>
  <si>
    <t>référence : 1,75 kg</t>
  </si>
  <si>
    <t>Biscuit Génoise (variété café/chocolat/orange)  C85.BISC.GENOVAR</t>
  </si>
  <si>
    <t>Ingrédients</t>
  </si>
  <si>
    <t xml:space="preserve">    PaTE D'AMANDES 50/50</t>
  </si>
  <si>
    <t xml:space="preserve">    JAUNE D'OEUF (ML) (conv.)</t>
  </si>
  <si>
    <t>lt</t>
  </si>
  <si>
    <t xml:space="preserve">    OEUF (ml) (conv.)</t>
  </si>
  <si>
    <t xml:space="preserve">    Beurre doux 82% MG plaquette</t>
  </si>
  <si>
    <t xml:space="preserve">    Amidon de maïs (Maïzena)</t>
  </si>
  <si>
    <t xml:space="preserve">    BLANC D'OEUF (ML) (conv.)</t>
  </si>
  <si>
    <t xml:space="preserve">    Sucre blanc cristal sac 25 kg</t>
  </si>
  <si>
    <t>1.</t>
  </si>
  <si>
    <t>[BLANCHIR] Blanchir 600gr de pâte d'amande, 320ml de jaunes d'œufs, 200ml d'œufs</t>
  </si>
  <si>
    <t>2.</t>
  </si>
  <si>
    <t>[INCORPORER] Ajouter au dernier moment 150gr de beurre fondu, 350gr d'amidon de maïs</t>
  </si>
  <si>
    <t>3.</t>
  </si>
  <si>
    <t>[MÉLANGER] Mélanger délicatement 480ml de blancs d'œufs montés, aidés avec 400gr de sucre semoule</t>
  </si>
  <si>
    <t>4.</t>
  </si>
  <si>
    <t>Variante café : +35gr de café soluble dans les jaunes. Variante chocolat : +125gr de cacao. Variante orange : +4 zestes</t>
  </si>
  <si>
    <t>5.</t>
  </si>
  <si>
    <t>Faire comme Biscuit Génoise Duchesse pour l'étendage et la cuisson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</si>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</sst>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B2*0.3428571429</f>
        <v>0.6</v>
      </c>
      <c r="D6" t="s">
        <v>3</v>
      </c>
      <c r="E6" t="s" s="8"/>
    </row>
    <row r="7">
      <c r="A7"/>
      <c r="B7" t="s">
        <v>8</v>
      </c>
      <c r="C7" s="10">
        <f>B2*0.1828571429</f>
        <v>0.32</v>
      </c>
      <c r="D7" t="s">
        <v>9</v>
      </c>
      <c r="E7" t="s" s="8"/>
    </row>
    <row r="8">
      <c r="A8"/>
      <c r="B8" t="s">
        <v>10</v>
      </c>
      <c r="C8" s="10">
        <f>B2*0.1142857143</f>
        <v>0.2</v>
      </c>
      <c r="D8" t="s">
        <v>9</v>
      </c>
      <c r="E8" t="s" s="8"/>
    </row>
    <row r="9">
      <c r="A9"/>
      <c r="B9" t="s">
        <v>11</v>
      </c>
      <c r="C9" s="10">
        <f>B2*0.0857142857</f>
        <v>0.15</v>
      </c>
      <c r="D9" t="s">
        <v>3</v>
      </c>
      <c r="E9" t="s" s="8"/>
    </row>
    <row r="10">
      <c r="A10"/>
      <c r="B10" t="s">
        <v>12</v>
      </c>
      <c r="C10" s="10">
        <f>B2*0.2</f>
        <v>0.35</v>
      </c>
      <c r="D10" t="s">
        <v>3</v>
      </c>
      <c r="E10" t="s" s="8"/>
    </row>
    <row r="11">
      <c r="A11"/>
      <c r="B11" t="s">
        <v>13</v>
      </c>
      <c r="C11" s="10">
        <f>B2*0.2742857143</f>
        <v>0.48</v>
      </c>
      <c r="D11" t="s">
        <v>9</v>
      </c>
      <c r="E11" t="s" s="8"/>
    </row>
    <row r="12">
      <c r="A12"/>
      <c r="B12" t="s">
        <v>14</v>
      </c>
      <c r="C12" s="10">
        <f>B2*0.2285714286</f>
        <v>0.4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