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<sst xmlns="http://schemas.openxmlformats.org/spreadsheetml/2006/main" count="80" uniqueCount="80">
  <si>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</si>
  <si>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</si>
  <si>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Biscuit Roulade</t>
  </si>
  <si>
    <t>Code</t>
  </si>
  <si>
    <t>C85.BISC.ROULAD</t>
  </si>
  <si>
    <t>Classe</t>
  </si>
  <si>
    <t>Biscuits roulés et bûches (PAT.BISC.ROULES)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</si>
  <si>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</si>
  <si>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</si>
  <si>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</si>
  <si>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</si>
  <si>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</si>
  <si>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</si>
  <si>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</si>
  <si>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</si>
  <si>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</si>
  <si>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</si>
  <si>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</si>
  <si>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</si>
  <si>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</si>
  <si>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</si>
  <si>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</si>
  <si>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</si>
  <si>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</si>
  <si>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</si>
  <si>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</si>
  <si>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</si>
  <si>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</si>
  <si>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</si>
  <si>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</si>
  <si>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</si>
  <si>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</si>
  <si>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</si>
  <si>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</si>
  <si>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</si>
  <si>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</si>
  <si>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</si>
  <si>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</si>
  <si>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</si>
  <si>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TRIMOLINE</t>
  </si>
  <si>
    <t>Trimoline (sucre inverti pâtisserie)</t>
  </si>
  <si>
    <t>Glucoses et sucres techniques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</si>
  <si>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</si>
  <si>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</si>
  <si>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</si>
  <si>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</si>
  <si>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</si>
  <si>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</si>
  <si>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</si>
  <si>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3,2 kg)</t>
  </si>
  <si>
    <t>recette</t>
  </si>
  <si>
    <t>Biscuits roulés et bûches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</si>
  <si>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</si>
  <si>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</si>
  <si>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</si>
  <si>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</si>
  <si>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OEUF (ml)</t>
  </si>
  <si>
    <t xml:space="preserve">    ↳ Sucre blanc cristal sac 25 kg</t>
  </si>
  <si>
    <t xml:space="preserve">    ↳ Trimoline (sucre inverti pâtisserie)</t>
  </si>
  <si>
    <t xml:space="preserve">    ↳ BLANC D'OEUF (ML)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</si>
  <si>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</si>
  <si>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</si>
  <si>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</si>
  <si>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</si>
  <si>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</si>
  <si>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</si>
  <si>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</si>
  <si>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MONTER</t>
  </si>
  <si>
    <t>Monter 300gr de jaunes, 900gr d'œufs, 900gr de sucre, 20gr de Sorbex ou Trimoline</t>
  </si>
  <si>
    <t>Monter 540gr de blancs avec 100gr de sucre</t>
  </si>
  <si>
    <t>INCORPORER</t>
  </si>
  <si>
    <t>Incorporer 450gr de farine dans les jaunes montés puis les blancs montés fermes</t>
  </si>
  <si>
    <t>ÉTENDRE</t>
  </si>
  <si>
    <t>Étaler sur feuille de papier four. Masse 3200gr, 6 plaques de 525gr, cuisson 250°C</t>
  </si>
  <si>
    <t>Fiche technique — Biscuit Roulade</t>
  </si>
  <si>
    <t>Biscuit Roulade  C85.BISC.ROULAD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</si>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</sst>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9.7667607655502</v>
      </c>
    </row>
    <row r="12">
      <c r="A12" t="s" s="3">
        <v>17</v>
      </c>
      <c r="B12" s="4">
        <v>3.0521127392344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9.7667607655502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3.2</v>
      </c>
      <c r="C3" t="s" s="10">
        <v>25</v>
      </c>
      <c r="D3"/>
      <c r="E3"/>
      <c r="F3"/>
    </row>
    <row r="4">
      <c r="A4" t="s">
        <v>26</v>
      </c>
      <c r="B4" s="11">
        <f>$B$2*B3</f>
        <v>3.2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31.758373</v>
      </c>
      <c r="E7" s="11">
        <f>D7*$B$2</f>
        <v>31.758373</v>
      </c>
      <c r="F7" t="s">
        <v>35</v>
      </c>
      <c r="G7" s="4">
        <f>E7*0.2700000017</f>
        <v>8.574761</v>
      </c>
    </row>
    <row r="8">
      <c r="A8" t="s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25</v>
      </c>
      <c r="G8" s="4">
        <f>E8*0.72</f>
        <v>0.324</v>
      </c>
    </row>
    <row r="9">
      <c r="A9" t="s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25</v>
      </c>
      <c r="G9" s="4">
        <f>E9*2.4</f>
        <v>0.048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E10*0.82</f>
        <v>0.82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3.2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0.3</v>
      </c>
      <c r="E3" t="s">
        <v>25</v>
      </c>
      <c r="F3" t="s">
        <v>53</v>
      </c>
    </row>
    <row r="4">
      <c r="A4">
        <v>2</v>
      </c>
      <c r="B4" t="s">
        <v>54</v>
      </c>
      <c r="C4" t="s">
        <v>55</v>
      </c>
      <c r="D4" s="11">
        <v>7.895</v>
      </c>
      <c r="E4" t="s">
        <v>35</v>
      </c>
      <c r="F4" t="s">
        <v>34</v>
      </c>
    </row>
    <row r="5">
      <c r="A5">
        <v>1</v>
      </c>
      <c r="B5" t="s">
        <v>56</v>
      </c>
      <c r="C5" t="s">
        <v>50</v>
      </c>
      <c r="D5" s="11">
        <v>0.9</v>
      </c>
      <c r="E5" t="s">
        <v>25</v>
      </c>
      <c r="F5" t="s">
        <v>53</v>
      </c>
    </row>
    <row r="6">
      <c r="A6">
        <v>2</v>
      </c>
      <c r="B6" t="s">
        <v>54</v>
      </c>
      <c r="C6" t="s">
        <v>55</v>
      </c>
      <c r="D6" s="11">
        <v>16.364</v>
      </c>
      <c r="E6" t="s">
        <v>35</v>
      </c>
      <c r="F6" t="s">
        <v>34</v>
      </c>
    </row>
    <row r="7">
      <c r="A7">
        <v>1</v>
      </c>
      <c r="B7" t="s">
        <v>57</v>
      </c>
      <c r="C7" t="s">
        <v>55</v>
      </c>
      <c r="D7" s="11">
        <v>0.9</v>
      </c>
      <c r="E7" t="s">
        <v>25</v>
      </c>
      <c r="F7" t="s">
        <v>44</v>
      </c>
    </row>
    <row r="8">
      <c r="A8">
        <v>1</v>
      </c>
      <c r="B8" t="s">
        <v>58</v>
      </c>
      <c r="C8" t="s">
        <v>55</v>
      </c>
      <c r="D8" s="11">
        <v>0.02</v>
      </c>
      <c r="E8" t="s">
        <v>25</v>
      </c>
      <c r="F8" t="s">
        <v>41</v>
      </c>
    </row>
    <row r="9">
      <c r="A9">
        <v>1</v>
      </c>
      <c r="B9" t="s">
        <v>59</v>
      </c>
      <c r="C9" t="s">
        <v>50</v>
      </c>
      <c r="D9" s="11">
        <v>0.54</v>
      </c>
      <c r="E9" t="s">
        <v>25</v>
      </c>
      <c r="F9" t="s">
        <v>53</v>
      </c>
    </row>
    <row r="10">
      <c r="A10">
        <v>2</v>
      </c>
      <c r="B10" t="s">
        <v>54</v>
      </c>
      <c r="C10" t="s">
        <v>55</v>
      </c>
      <c r="D10" s="11">
        <v>7.5</v>
      </c>
      <c r="E10" t="s">
        <v>35</v>
      </c>
      <c r="F10" t="s">
        <v>34</v>
      </c>
    </row>
    <row r="11">
      <c r="A11">
        <v>1</v>
      </c>
      <c r="B11" t="s">
        <v>57</v>
      </c>
      <c r="C11" t="s">
        <v>55</v>
      </c>
      <c r="D11" s="11">
        <v>0.1</v>
      </c>
      <c r="E11" t="s">
        <v>25</v>
      </c>
      <c r="F11" t="s">
        <v>44</v>
      </c>
    </row>
    <row r="12">
      <c r="A12">
        <v>1</v>
      </c>
      <c r="B12" t="s">
        <v>60</v>
      </c>
      <c r="C12" t="s">
        <v>55</v>
      </c>
      <c r="D12" s="11">
        <v>0.45</v>
      </c>
      <c r="E12" t="s">
        <v>25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"C85.BISC.ROULAD · PAT.BISC.ROULES · référence : "&amp;Besoins!B3&amp;" "&amp;Besoins!C3&amp;" · multiplicateur réglable sur la feuille ""Besoins"""</f>
        <v>C85.BISC.ROULAD · PAT.BISC.ROULES · référence : 3,2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"[MONTER] "&amp;Procedure!D2</f>
        <v>[MONTER] Monter 300gr de jaunes, 900gr d'œufs, 900gr de sucre, 20gr de Sorbex ou Trimoline</v>
      </c>
      <c r="C5"/>
      <c r="D5"/>
    </row>
    <row r="6">
      <c r="A6" t="s" s="17">
        <v>77</v>
      </c>
      <c r="B6" t="str" s="14">
        <f>"[MONTER] "&amp;Procedure!D3</f>
        <v>[MONTER] Monter 540gr de blancs avec 100gr de sucre</v>
      </c>
      <c r="C6"/>
      <c r="D6"/>
    </row>
    <row r="7">
      <c r="A7" t="s" s="17">
        <v>78</v>
      </c>
      <c r="B7" t="str" s="14">
        <f>"[INCORPORER] "&amp;Procedure!D4</f>
        <v>[INCORPORER] Incorporer 450gr de farine dans les jaunes montés puis les blancs montés fermes</v>
      </c>
      <c r="C7"/>
      <c r="D7"/>
    </row>
    <row r="8">
      <c r="A8" t="s" s="17">
        <v>79</v>
      </c>
      <c r="B8" t="str" s="14">
        <f>"[ÉTENDRE] "&amp;Procedure!D5</f>
        <v>[ÉTENDRE] Étaler sur feuille de papier four. Masse 3200gr, 6 plaques de 525gr, cuisson 250°C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2026-09-15T14:07:44Z</dcterms:created>
  <dc:title>Biscuit Roulade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2026-09-15T14:07:44Z</dcterms:modified>
  <cp:revision>1</cp:revision>
</cp:coreProperties>
</file>