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<sst xmlns="http://schemas.openxmlformats.org/spreadsheetml/2006/main" count="64" uniqueCount="64">
  <si>
    <t>Fiche technique</t>
  </si>
  <si>
    <t>Nom</t>
  </si>
  <si>
    <t>Pain d'Épice</t>
  </si>
  <si>
    <t>Code</t>
  </si>
  <si>
    <t>C85.PATE.PAINEPI</t>
  </si>
  <si>
    <t>Classe</t>
  </si>
  <si>
    <t>Pâtes poussées et levées (PAT.PATES.POUSSEES)</t>
  </si>
  <si>
    <t>Statut</t>
  </si>
  <si>
    <t>publie</t>
  </si>
  <si>
    <t>Verrouillée</t>
  </si>
  <si>
    <t>Oui — Corpus PAL.CAH85 — audité et corrigé, verrouillage Chapitre 5</t>
  </si>
  <si>
    <t>Source bibliographique</t>
  </si>
  <si>
    <t>Cahier professionnel 1985-86 (PAL.CAH85)</t>
  </si>
  <si>
    <t>Provenance</t>
  </si>
  <si>
    <t>Labo Lenôtre (production) (CAH85.LEN.LABO)</t>
  </si>
  <si>
    <t>Quantité de référence</t>
  </si>
  <si>
    <t>2 kg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</si>
  <si>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</si>
  <si>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</si>
  <si>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</si>
  <si>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</si>
  <si>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</si>
  <si>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01:56</t>
  </si>
  <si>
    <t>CUIS.web — Portage du CUIS Clipper de 1992 par Palika &amp; Bernard Vandendaele (créateur du moteur récursif d'origine)</t>
  </si>
  <si>
    <t>Besoins matière</t>
  </si>
  <si>
    <t>Multiplicateur souhaité</t>
  </si>
  <si>
    <t>kg</t>
  </si>
  <si>
    <t>Quantité obtenue</t>
  </si>
  <si>
    <t>Matière première</t>
  </si>
  <si>
    <t>Base (×1, modifiable)</t>
  </si>
  <si>
    <t>Quantité</t>
  </si>
  <si>
    <t>Unité</t>
  </si>
  <si>
    <t>Coût</t>
  </si>
  <si>
    <t>FAR-SEIGLE</t>
  </si>
  <si>
    <t>Farine de seigle T130</t>
  </si>
  <si>
    <t>Farines alternatives &amp; spéciales</t>
  </si>
  <si>
    <t>FAR-T45</t>
  </si>
  <si>
    <t>Farine de blé T45</t>
  </si>
  <si>
    <t>Farines de blé</t>
  </si>
  <si>
    <t>MIEL-FLORES</t>
  </si>
  <si>
    <t>Miel toutes fleurs vrac</t>
  </si>
  <si>
    <t>Sucres et édulcorants</t>
  </si>
  <si>
    <t>Total</t>
  </si>
  <si>
    <t>Niveau</t>
  </si>
  <si>
    <t>Composant</t>
  </si>
  <si>
    <t>Type</t>
  </si>
  <si>
    <t>Quantité (pour 2 kg)</t>
  </si>
  <si>
    <t>recette</t>
  </si>
  <si>
    <t>Pâtes poussées et levées</t>
  </si>
  <si>
    <t xml:space="preserve">    ↳ Miel toutes fleurs vrac</t>
  </si>
  <si>
    <t>matiere</t>
  </si>
  <si>
    <t xml:space="preserve">    ↳ Farine de blé T45</t>
  </si>
  <si>
    <t xml:space="preserve">    ↳ Farine de seigle T130</t>
  </si>
  <si>
    <t>Recette</t>
  </si>
  <si>
    <t>#</t>
  </si>
  <si>
    <t>Verbe</t>
  </si>
  <si>
    <t>Étape</t>
  </si>
  <si>
    <t>Précision technique</t>
  </si>
  <si>
    <t>Durée</t>
  </si>
  <si>
    <t>MÉLANGER</t>
  </si>
  <si>
    <t>Épices (mélange pain d'épice)</t>
  </si>
  <si>
    <t>Fiche technique — Pain d'Épice</t>
  </si>
  <si>
    <t>Pain d'Épice  C85.PATE.PAINEPI</t>
  </si>
  <si>
    <t>3.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</si>
</sst>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8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 t="s">
        <v>14</v>
      </c>
    </row>
    <row r="9">
      <c r="A9"/>
      <c r="B9"/>
    </row>
    <row r="10">
      <c r="A10" t="s" s="3">
        <v>15</v>
      </c>
      <c r="B10" t="s" s="3">
        <v>16</v>
      </c>
    </row>
    <row r="11">
      <c r="A11" t="s" s="3">
        <v>17</v>
      </c>
      <c r="B11" s="4">
        <v>6.616</v>
      </c>
    </row>
    <row r="12">
      <c r="A12" t="s" s="3">
        <v>18</v>
      </c>
      <c r="B12" s="4">
        <v>3.308</v>
      </c>
    </row>
    <row r="13">
      <c r="A13"/>
      <c r="B13"/>
    </row>
    <row r="14">
      <c r="A14" t="s" s="5">
        <v>19</v>
      </c>
      <c r="B14" t="s" s="5">
        <v>16</v>
      </c>
    </row>
    <row r="15">
      <c r="A15" t="s" s="5">
        <v>20</v>
      </c>
      <c r="B15" s="6">
        <v>6.616</v>
      </c>
    </row>
    <row r="16">
      <c r="A16"/>
      <c r="B16"/>
    </row>
    <row r="17">
      <c r="A17" t="s">
        <v>21</v>
      </c>
      <c r="B17" t="s">
        <v>22</v>
      </c>
    </row>
    <row r="18">
      <c r="A18"/>
      <c r="B18" t="s">
        <v>23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0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24</v>
      </c>
      <c r="B1"/>
      <c r="C1"/>
      <c r="D1"/>
      <c r="E1"/>
      <c r="F1"/>
    </row>
    <row r="2">
      <c r="A2" t="s">
        <v>25</v>
      </c>
      <c r="B2" s="8">
        <v>1</v>
      </c>
      <c r="C2"/>
      <c r="D2"/>
      <c r="E2"/>
      <c r="F2"/>
    </row>
    <row r="3">
      <c r="A3" t="s">
        <v>15</v>
      </c>
      <c r="B3" s="9">
        <v>2</v>
      </c>
      <c r="C3" t="s" s="10">
        <v>26</v>
      </c>
      <c r="D3"/>
      <c r="E3"/>
      <c r="F3"/>
    </row>
    <row r="4">
      <c r="A4" t="s">
        <v>27</v>
      </c>
      <c r="B4" s="11">
        <f>$B$2*B3</f>
        <v>2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28</v>
      </c>
      <c r="C6" t="s" s="2">
        <v>5</v>
      </c>
      <c r="D6" t="s" s="2">
        <v>29</v>
      </c>
      <c r="E6" t="s" s="2">
        <v>30</v>
      </c>
      <c r="F6" t="s" s="2">
        <v>31</v>
      </c>
      <c r="G6" t="s" s="2">
        <v>32</v>
      </c>
    </row>
    <row r="7">
      <c r="A7" t="s">
        <v>33</v>
      </c>
      <c r="B7" t="s">
        <v>34</v>
      </c>
      <c r="C7" t="s">
        <v>35</v>
      </c>
      <c r="D7" s="9">
        <v>0.2</v>
      </c>
      <c r="E7" s="11">
        <f>D7*$B$2</f>
        <v>0.2</v>
      </c>
      <c r="F7" t="s">
        <v>26</v>
      </c>
      <c r="G7" s="4">
        <f>E7*1.2</f>
        <v>0.24</v>
      </c>
    </row>
    <row r="8">
      <c r="A8" t="s">
        <v>36</v>
      </c>
      <c r="B8" t="s">
        <v>37</v>
      </c>
      <c r="C8" t="s">
        <v>38</v>
      </c>
      <c r="D8" s="9">
        <v>0.8</v>
      </c>
      <c r="E8" s="11">
        <f>D8*$B$2</f>
        <v>0.8</v>
      </c>
      <c r="F8" t="s">
        <v>26</v>
      </c>
      <c r="G8" s="4">
        <f>E8*0.72</f>
        <v>0.576</v>
      </c>
    </row>
    <row r="9">
      <c r="A9" t="s">
        <v>39</v>
      </c>
      <c r="B9" t="s">
        <v>40</v>
      </c>
      <c r="C9" t="s">
        <v>41</v>
      </c>
      <c r="D9" s="9">
        <v>1</v>
      </c>
      <c r="E9" s="11">
        <f>D9*$B$2</f>
        <v>1</v>
      </c>
      <c r="F9" t="s">
        <v>26</v>
      </c>
      <c r="G9" s="4">
        <f>E9*5.8</f>
        <v>5.8</v>
      </c>
    </row>
    <row r="10">
      <c r="A10"/>
      <c r="B10"/>
      <c r="C10"/>
      <c r="D10"/>
      <c r="E10"/>
      <c r="F10" t="s" s="3">
        <v>42</v>
      </c>
      <c r="G10" s="12">
        <f>SUM(G7:G9)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5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43</v>
      </c>
      <c r="B1" t="s" s="2">
        <v>44</v>
      </c>
      <c r="C1" t="s" s="2">
        <v>45</v>
      </c>
      <c r="D1" t="s" s="2">
        <v>46</v>
      </c>
      <c r="E1" t="s" s="2">
        <v>31</v>
      </c>
      <c r="F1" t="s" s="2">
        <v>5</v>
      </c>
    </row>
    <row r="2">
      <c r="A2">
        <v>0</v>
      </c>
      <c r="B2" t="s">
        <v>2</v>
      </c>
      <c r="C2" t="s">
        <v>47</v>
      </c>
      <c r="D2" s="11">
        <v>2</v>
      </c>
      <c r="E2" t="s">
        <v>26</v>
      </c>
      <c r="F2" t="s">
        <v>48</v>
      </c>
    </row>
    <row r="3">
      <c r="A3">
        <v>1</v>
      </c>
      <c r="B3" t="s">
        <v>49</v>
      </c>
      <c r="C3" t="s">
        <v>50</v>
      </c>
      <c r="D3" s="11">
        <v>1</v>
      </c>
      <c r="E3" t="s">
        <v>26</v>
      </c>
      <c r="F3" t="s">
        <v>41</v>
      </c>
    </row>
    <row r="4">
      <c r="A4">
        <v>1</v>
      </c>
      <c r="B4" t="s">
        <v>51</v>
      </c>
      <c r="C4" t="s">
        <v>50</v>
      </c>
      <c r="D4" s="11">
        <v>0.8</v>
      </c>
      <c r="E4" t="s">
        <v>26</v>
      </c>
      <c r="F4" t="s">
        <v>38</v>
      </c>
    </row>
    <row r="5">
      <c r="A5">
        <v>1</v>
      </c>
      <c r="B5" t="s">
        <v>52</v>
      </c>
      <c r="C5" t="s">
        <v>50</v>
      </c>
      <c r="D5" s="11">
        <v>0.2</v>
      </c>
      <c r="E5" t="s">
        <v>26</v>
      </c>
      <c r="F5" t="s">
        <v>35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53</v>
      </c>
      <c r="B1" t="s" s="2">
        <v>54</v>
      </c>
      <c r="C1" t="s" s="2">
        <v>55</v>
      </c>
      <c r="D1" t="s" s="2">
        <v>56</v>
      </c>
      <c r="E1" t="s" s="2">
        <v>57</v>
      </c>
      <c r="F1" t="s" s="2">
        <v>58</v>
      </c>
    </row>
    <row r="2">
      <c r="A2" t="s">
        <v>2</v>
      </c>
      <c r="B2">
        <v>3</v>
      </c>
      <c r="C2" t="s">
        <v>59</v>
      </c>
      <c r="D2" t="s" s="13">
        <v>60</v>
      </c>
      <c r="E2" t="s" s="13"/>
      <c r="F2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7"/>
  <cols>
    <col min="1" max="1" width="22" customWidth="1"/>
    <col min="2" max="2" width="52" customWidth="1"/>
  </cols>
  <sheetData>
    <row r="1" customHeight="1" ht="24">
      <c r="A1" t="s" s="7">
        <v>61</v>
      </c>
      <c r="B1"/>
      <c r="C1"/>
      <c r="D1"/>
    </row>
    <row r="2">
      <c r="A2" t="str" s="14">
        <f>"C85.PATE.PAINEPI · PAT.PATES.POUSSEES · référence : "&amp;Besoins!B3&amp;" "&amp;Besoins!C3&amp;" · multiplicateur réglable sur la feuille ""Besoins"""</f>
        <v>C85.PATE.PAINEPI · PAT.PATES.POUSSEES · référence : 2 kg · multiplicateur réglable sur la feuille </v>
      </c>
      <c r="B2"/>
      <c r="C2"/>
      <c r="D2"/>
    </row>
    <row r="3">
      <c r="A3"/>
      <c r="B3"/>
      <c r="C3"/>
      <c r="D3"/>
    </row>
    <row r="4">
      <c r="A4" t="s" s="15">
        <v>62</v>
      </c>
      <c r="B4"/>
      <c r="C4"/>
      <c r="D4"/>
    </row>
    <row r="5">
      <c r="A5" t="s" s="16">
        <v>63</v>
      </c>
      <c r="B5" t="str" s="13">
        <f>"[MÉLANGER] "&amp;Procedure!D2</f>
        <v>[MÉLANGER] Épices (mélange pain d'épice)</v>
      </c>
      <c r="C5"/>
      <c r="D5"/>
    </row>
    <row r="6">
      <c r="A6"/>
      <c r="B6"/>
      <c r="C6"/>
      <c r="D6"/>
    </row>
    <row r="7">
      <c r="A7" t="s" s="17">
        <v>23</v>
      </c>
      <c r="B7"/>
      <c r="C7"/>
      <c r="D7"/>
    </row>
  </sheetData>
  <sheetProtection sheet="1"/>
  <mergeCells count="5">
    <mergeCell ref="A1:D1"/>
    <mergeCell ref="A2:D2"/>
    <mergeCell ref="A4:D4"/>
    <mergeCell ref="B5:D5"/>
    <mergeCell ref="A7:D7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2026-07-31T23:56:08Z</dcterms:created>
  <dc:title>Pain d'Épice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2026-07-31T23:56:08Z</dcterms:modified>
  <cp:revision>1</cp:revision>
</cp:coreProperties>
</file>