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III" sheetId="1" r:id="rId1"/>
  </sheets>
</workbook>
</file>

<file path=xl/sharedStrings.xml><?xml version="1.0" encoding="utf-8"?>
<sst xmlns="http://schemas.openxmlformats.org/spreadsheetml/2006/main" count="30" uniqueCount="30">
  <si>
    <t>Croissant III</t>
  </si>
  <si>
    <t>Annotations</t>
  </si>
  <si>
    <t>Quantité souhaitée</t>
  </si>
  <si>
    <t>kg</t>
  </si>
  <si>
    <t>référence : 2,15 kg</t>
  </si>
  <si>
    <t>Croissant III  C85.PATE.CROIS3</t>
  </si>
  <si>
    <t>Ingrédients</t>
  </si>
  <si>
    <t xml:space="preserve">    Levure fraîche de boulanger</t>
  </si>
  <si>
    <t xml:space="preserve">    Sucre blanc cristal sac 25 kg</t>
  </si>
  <si>
    <t xml:space="preserve">    Lait écrémé en poudre</t>
  </si>
  <si>
    <t xml:space="preserve">    Sel fin de cuisine</t>
  </si>
  <si>
    <t xml:space="preserve">    EAU</t>
  </si>
  <si>
    <t>lt</t>
  </si>
  <si>
    <t xml:space="preserve">    Farine de blé T45</t>
  </si>
  <si>
    <t xml:space="preserve">    Beurre de feuilletage sec 84% MG</t>
  </si>
  <si>
    <t>1.</t>
  </si>
  <si>
    <t>[DISSOUDRE] Délayer 25gr de levure avec 25ml d'eau à ±45°C</t>
  </si>
  <si>
    <t>2.</t>
  </si>
  <si>
    <t>[MÉLANGER] Mélanger ensemble 100gr de sucre, 100gr de poudre de lait, 25gr de sel, 500ml d'eau</t>
  </si>
  <si>
    <t>3.</t>
  </si>
  <si>
    <t>[METTRE] Mettre le tout dans une cuve contenant 1000gr de farine, laisser reposer 20'</t>
  </si>
  <si>
    <t>4.</t>
  </si>
  <si>
    <t>[INTRODUIRE] Introduire 500gr de beurre (adaptation personnelle : 300gr de beurre)</t>
  </si>
  <si>
    <t>5.</t>
  </si>
  <si>
    <t>[TOURER] Faire 4 tours avec 10' de repos après, abaisser à 1,75mm</t>
  </si>
  <si>
    <t>6.</t>
  </si>
  <si>
    <t>[METTRE] Tirer ±120 pièces ±20gr, mettre au frigo, retirer le soir ±20h</t>
  </si>
  <si>
    <t>7.</t>
  </si>
  <si>
    <t>[CUIRE] Commencer à cuire à 6h30 le lendemain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</si>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</sst>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B2*0.011627907</f>
        <v>0.025</v>
      </c>
      <c r="D6" t="s">
        <v>3</v>
      </c>
      <c r="E6" t="s" s="8"/>
    </row>
    <row r="7">
      <c r="A7"/>
      <c r="B7" t="s">
        <v>8</v>
      </c>
      <c r="C7" s="10">
        <f>B2*0.0465116279</f>
        <v>0.1</v>
      </c>
      <c r="D7" t="s">
        <v>3</v>
      </c>
      <c r="E7" t="s" s="8"/>
    </row>
    <row r="8">
      <c r="A8"/>
      <c r="B8" t="s">
        <v>9</v>
      </c>
      <c r="C8" s="10">
        <f>B2*0.0465116279</f>
        <v>0.1</v>
      </c>
      <c r="D8" t="s">
        <v>3</v>
      </c>
      <c r="E8" t="s" s="8"/>
    </row>
    <row r="9">
      <c r="A9"/>
      <c r="B9" t="s">
        <v>10</v>
      </c>
      <c r="C9" s="10">
        <f>B2*0.011627907</f>
        <v>0.025</v>
      </c>
      <c r="D9" t="s">
        <v>3</v>
      </c>
      <c r="E9" t="s" s="8"/>
    </row>
    <row r="10">
      <c r="A10"/>
      <c r="B10" t="s">
        <v>11</v>
      </c>
      <c r="C10" s="10">
        <f>B2*0.2325581395</f>
        <v>0.5</v>
      </c>
      <c r="D10" t="s">
        <v>12</v>
      </c>
      <c r="E10" t="s" s="8"/>
    </row>
    <row r="11">
      <c r="A11"/>
      <c r="B11" t="s">
        <v>13</v>
      </c>
      <c r="C11" s="10">
        <f>B2*0.4651162791</f>
        <v>1</v>
      </c>
      <c r="D11" t="s">
        <v>3</v>
      </c>
      <c r="E11" t="s" s="8"/>
    </row>
    <row r="12">
      <c r="A12"/>
      <c r="B12" t="s">
        <v>14</v>
      </c>
      <c r="C12" s="10">
        <f>B2*0.1395348837</f>
        <v>0.3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3">
        <v>29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