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II" sheetId="1" r:id="rId1"/>
    <sheet name="Féculant (purée de pommes de te" sheetId="2" r:id="rId2"/>
  </sheets>
</workbook>
</file>

<file path=xl/sharedStrings.xml><?xml version="1.0" encoding="utf-8"?>
<sst xmlns="http://schemas.openxmlformats.org/spreadsheetml/2006/main" count="35" uniqueCount="35">
  <si>
    <t>Croissant II</t>
  </si>
  <si>
    <t>Annotations</t>
  </si>
  <si>
    <t>Quantité souhaitée</t>
  </si>
  <si>
    <t>kg</t>
  </si>
  <si>
    <t>référence : 2,205 kg</t>
  </si>
  <si>
    <t>Croissant II  C85.PATE.CROIS2</t>
  </si>
  <si>
    <t>Ingrédients</t>
  </si>
  <si>
    <t xml:space="preserve">    Levure fraîche de boulanger</t>
  </si>
  <si>
    <t xml:space="preserve">    Féculant (purée de pommes de terre) — voir l'onglet "Féculant (purée de pommes de te"</t>
  </si>
  <si>
    <t xml:space="preserve">    Sucre blanc cristal sac 25 kg</t>
  </si>
  <si>
    <t xml:space="preserve">    Lait écrémé en poudre</t>
  </si>
  <si>
    <t xml:space="preserve">    Sel fin de cuisine</t>
  </si>
  <si>
    <t xml:space="preserve">    EAU</t>
  </si>
  <si>
    <t>lt</t>
  </si>
  <si>
    <t xml:space="preserve">    Farine de blé T45</t>
  </si>
  <si>
    <t xml:space="preserve">    Beurre de feuilletage sec 84% MG</t>
  </si>
  <si>
    <t>1.</t>
  </si>
  <si>
    <t>[DISSOUDRE] Délayer 35gr de levure avec 35ml d'eau à ±45°C</t>
  </si>
  <si>
    <t>2.</t>
  </si>
  <si>
    <t>[MÉLANGER] Mélanger ensemble 25gr d'extrait féculant, 75gr de sucre, 50gr de poudre de lait, 20gr de sel, 500ml d'eau</t>
  </si>
  <si>
    <t>3.</t>
  </si>
  <si>
    <t>[METTRE] Mettre le tout dans une cuve contenant 1000gr de farine, pétrir sans trop corser</t>
  </si>
  <si>
    <t>4.</t>
  </si>
  <si>
    <t>Puis faire comme Croissant I sauf abaisser à 1,75mm, ne mettre que 550gr de beurre</t>
  </si>
  <si>
    <t>5.</t>
  </si>
  <si>
    <t>[CUIRE] Cuire à 240°C pendant 15'</t>
  </si>
  <si>
    <t>CUIS.web — Portage du CUIS Clipper de 1992 par Palika &amp; Bernard Vandendaele (créateur du moteur récursif d'origine)</t>
  </si>
  <si>
    <t>Féculant (purée de pommes de terre)</t>
  </si>
  <si>
    <t>Quantité totale à produire (cumulée)</t>
  </si>
  <si>
    <t>référence : 1 kg — lot unique couvrant tous les usages</t>
  </si>
  <si>
    <t>Féculant (purée de pommes de terre)  C85.EXT.FECULAN</t>
  </si>
  <si>
    <t xml:space="preserve">    POMME DE TERRE basique div.var.cons France lavée cat.I 40-70mm sac 10kg</t>
  </si>
  <si>
    <t>[METTRE] Mettre en purée 4kg de pommes de terre</t>
  </si>
  <si>
    <t>[INCORPORER] Ajouter 500ml d'eau</t>
  </si>
  <si>
    <t>[PASSER] Passer au tamis fin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</si>
</sst>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2.205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B2*0.0158730159</f>
        <v>0.035</v>
      </c>
      <c r="D6" t="s">
        <v>3</v>
      </c>
      <c r="E6" t="s" s="8"/>
    </row>
    <row r="7">
      <c r="A7"/>
      <c r="B7" t="s">
        <v>8</v>
      </c>
      <c r="C7" s="10">
        <f>B2*0.0113378685</f>
        <v>0.025</v>
      </c>
      <c r="D7" t="s">
        <v>3</v>
      </c>
      <c r="E7" t="s" s="8"/>
    </row>
    <row r="8">
      <c r="A8"/>
      <c r="B8" t="s">
        <v>9</v>
      </c>
      <c r="C8" s="10">
        <f>B2*0.0340136054</f>
        <v>0.075</v>
      </c>
      <c r="D8" t="s">
        <v>3</v>
      </c>
      <c r="E8" t="s" s="8"/>
    </row>
    <row r="9">
      <c r="A9"/>
      <c r="B9" t="s">
        <v>10</v>
      </c>
      <c r="C9" s="10">
        <f>B2*0.022675737</f>
        <v>0.05</v>
      </c>
      <c r="D9" t="s">
        <v>3</v>
      </c>
      <c r="E9" t="s" s="8"/>
    </row>
    <row r="10">
      <c r="A10"/>
      <c r="B10" t="s">
        <v>11</v>
      </c>
      <c r="C10" s="10">
        <f>B2*0.0090702948</f>
        <v>0.02</v>
      </c>
      <c r="D10" t="s">
        <v>3</v>
      </c>
      <c r="E10" t="s" s="8"/>
    </row>
    <row r="11">
      <c r="A11"/>
      <c r="B11" t="s">
        <v>12</v>
      </c>
      <c r="C11" s="10">
        <f>B2*0.2267573696</f>
        <v>0.5</v>
      </c>
      <c r="D11" t="s">
        <v>13</v>
      </c>
      <c r="E11" t="s" s="8"/>
    </row>
    <row r="12">
      <c r="A12"/>
      <c r="B12" t="s">
        <v>14</v>
      </c>
      <c r="C12" s="10">
        <f>B2*0.4535147392</f>
        <v>1</v>
      </c>
      <c r="D12" t="s">
        <v>3</v>
      </c>
      <c r="E12" t="s" s="8"/>
    </row>
    <row r="13">
      <c r="A13"/>
      <c r="B13" t="s">
        <v>15</v>
      </c>
      <c r="C13" s="10">
        <f>B2*0.2494331066</f>
        <v>0.55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3">
        <v>26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0.025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B2*4</f>
        <v>0.1</v>
      </c>
      <c r="D6" t="s">
        <v>3</v>
      </c>
      <c r="E6" t="s" s="8"/>
    </row>
    <row r="7">
      <c r="A7"/>
      <c r="B7" t="s">
        <v>12</v>
      </c>
      <c r="C7" s="10">
        <f>B2*0.5</f>
        <v>0.0125</v>
      </c>
      <c r="D7" t="s">
        <v>13</v>
      </c>
      <c r="E7" t="s" s="8"/>
    </row>
    <row r="8">
      <c r="A8"/>
      <c r="B8"/>
      <c r="C8"/>
      <c r="D8"/>
      <c r="E8" t="s" s="8"/>
    </row>
    <row r="9">
      <c r="A9" t="s" s="11">
        <v>16</v>
      </c>
      <c r="B9" t="s" s="12">
        <v>32</v>
      </c>
      <c r="C9"/>
      <c r="D9"/>
      <c r="E9" t="s" s="8"/>
    </row>
    <row r="10">
      <c r="A10" t="s" s="11">
        <v>18</v>
      </c>
      <c r="B10" t="s" s="12">
        <v>33</v>
      </c>
      <c r="C10"/>
      <c r="D10"/>
      <c r="E10" t="s" s="8"/>
    </row>
    <row r="11">
      <c r="A11" t="s" s="11">
        <v>20</v>
      </c>
      <c r="B11" t="s" s="12">
        <v>34</v>
      </c>
      <c r="C11"/>
      <c r="D11"/>
      <c r="E11" t="s" s="8"/>
    </row>
    <row r="12">
      <c r="A12" t="s" s="13">
        <v>26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2026-09-15T11:10:10Z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2026-09-15T11:10:10Z</dcterms:modified>
  <cp:revision>1</cp:revision>
</cp:coreProperties>
</file>