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" sheetId="1" r:id="rId1"/>
  </sheets>
</workbook>
</file>

<file path=xl/sharedStrings.xml><?xml version="1.0" encoding="utf-8"?>
<sst xmlns="http://schemas.openxmlformats.org/spreadsheetml/2006/main" count="31" uniqueCount="31">
  <si>
    <t>Croissant I</t>
  </si>
  <si>
    <t>Annotations</t>
  </si>
  <si>
    <t>Quantité souhaitée</t>
  </si>
  <si>
    <t>kg</t>
  </si>
  <si>
    <t>référence : 1,68 kg</t>
  </si>
  <si>
    <t>Croissant I  C85.PATE.CROIS1</t>
  </si>
  <si>
    <t>Ingrédients</t>
  </si>
  <si>
    <t xml:space="preserve">    Levure fraîche de boulanger</t>
  </si>
  <si>
    <t xml:space="preserve">    Sel fin de cuisine</t>
  </si>
  <si>
    <t xml:space="preserve">    Sucre blanc cristal sac 25 kg</t>
  </si>
  <si>
    <t xml:space="preserve">    OEUF (ml) (conv.)</t>
  </si>
  <si>
    <t>lt</t>
  </si>
  <si>
    <t xml:space="preserve">    Beurre doux 82% MG plaquette</t>
  </si>
  <si>
    <t xml:space="preserve">    LAIT</t>
  </si>
  <si>
    <t xml:space="preserve">    Farine de blé T45</t>
  </si>
  <si>
    <t xml:space="preserve">    Lait écrémé en poudre</t>
  </si>
  <si>
    <t>1.</t>
  </si>
  <si>
    <t>[DISSOUDRE] Délayer 35gr de levure avec 35ml d'eau à ±45°C</t>
  </si>
  <si>
    <t>2.</t>
  </si>
  <si>
    <t>[MÉLANGER] Mélanger ensemble 25gr de sel, 80gr de sucre, 250ml d'œufs</t>
  </si>
  <si>
    <t>3.</t>
  </si>
  <si>
    <t>[REFROIDIR] Refroidir 80gr de beurre fondu avec 250ml de lait</t>
  </si>
  <si>
    <t>4.</t>
  </si>
  <si>
    <t>[INCORPORER] Ajouter tout dans une cuve contenant 1000gr de farine et 45gr de poudre de lait, pétrir sans trop corser</t>
  </si>
  <si>
    <t>5.</t>
  </si>
  <si>
    <t>[REPOSER] Laisser 20' de repos, incorporer 600gr de beurre</t>
  </si>
  <si>
    <t>6.</t>
  </si>
  <si>
    <t>[TOURER] Faire 4 tours à 3 plis avec 10' de repos après chaque tour, abaisser à 3mm</t>
  </si>
  <si>
    <t>7.</t>
  </si>
  <si>
    <t>[CUIRE] Tirer ±60 pièces de ±40gr, cuire à 250°C pendant 13'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</si>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</sst>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0.035</v>
      </c>
      <c r="D6" t="s">
        <v>3</v>
      </c>
      <c r="E6" t="s" s="8"/>
    </row>
    <row r="7">
      <c r="A7"/>
      <c r="B7" t="s">
        <v>8</v>
      </c>
      <c r="C7" s="10">
        <f>B2*0.0148809524</f>
        <v>0.025</v>
      </c>
      <c r="D7" t="s">
        <v>3</v>
      </c>
      <c r="E7" t="s" s="8"/>
    </row>
    <row r="8">
      <c r="A8"/>
      <c r="B8" t="s">
        <v>9</v>
      </c>
      <c r="C8" s="10">
        <f>B2*0.0476190476</f>
        <v>0.08</v>
      </c>
      <c r="D8" t="s">
        <v>3</v>
      </c>
      <c r="E8" t="s" s="8"/>
    </row>
    <row r="9">
      <c r="A9"/>
      <c r="B9" t="s">
        <v>10</v>
      </c>
      <c r="C9" s="10">
        <f>B2*0.1488095238</f>
        <v>0.25</v>
      </c>
      <c r="D9" t="s">
        <v>11</v>
      </c>
      <c r="E9" t="s" s="8"/>
    </row>
    <row r="10">
      <c r="A10"/>
      <c r="B10" t="s">
        <v>12</v>
      </c>
      <c r="C10" s="10">
        <f>B2*0.4047619048</f>
        <v>0.68</v>
      </c>
      <c r="D10" t="s">
        <v>3</v>
      </c>
      <c r="E10" t="s" s="8"/>
    </row>
    <row r="11">
      <c r="A11"/>
      <c r="B11" t="s">
        <v>13</v>
      </c>
      <c r="C11" s="10">
        <f>B2*0.1488095238</f>
        <v>0.25</v>
      </c>
      <c r="D11" t="s">
        <v>11</v>
      </c>
      <c r="E11" t="s" s="8"/>
    </row>
    <row r="12">
      <c r="A12"/>
      <c r="B12" t="s">
        <v>14</v>
      </c>
      <c r="C12" s="10">
        <f>B2*0.5952380952</f>
        <v>1</v>
      </c>
      <c r="D12" t="s">
        <v>3</v>
      </c>
      <c r="E12" t="s" s="8"/>
    </row>
    <row r="13">
      <c r="A13"/>
      <c r="B13" t="s">
        <v>15</v>
      </c>
      <c r="C13" s="10">
        <f>B2*0.0267857143</f>
        <v>0.045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