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Linzer II" sheetId="1" r:id="rId1"/>
  </sheets>
</workbook>
</file>

<file path=xl/sharedStrings.xml><?xml version="1.0" encoding="utf-8"?>
<sst xmlns="http://schemas.openxmlformats.org/spreadsheetml/2006/main" count="24" uniqueCount="24">
  <si>
    <t>Pâte à Linzer II</t>
  </si>
  <si>
    <t>Annotations</t>
  </si>
  <si>
    <t>Quantité souhaitée</t>
  </si>
  <si>
    <t>kg</t>
  </si>
  <si>
    <t>référence : 2,325 kg</t>
  </si>
  <si>
    <t>Pâte à Linzer II  C85.PATE.LINZ2</t>
  </si>
  <si>
    <t>Ingrédients</t>
  </si>
  <si>
    <t xml:space="preserve">    Beurre doux 82% MG plaquette</t>
  </si>
  <si>
    <t xml:space="preserve">    Poudre d'amande blanchie extra-fine</t>
  </si>
  <si>
    <t xml:space="preserve">    Sucre glace tamisé</t>
  </si>
  <si>
    <t xml:space="preserve">    JAUNE D'OEUF (ML) (conv.)</t>
  </si>
  <si>
    <t>lt</t>
  </si>
  <si>
    <t xml:space="preserve">    Cannelle en poudre</t>
  </si>
  <si>
    <t xml:space="preserve">    Rhum ambré de cuisine (baba)</t>
  </si>
  <si>
    <t xml:space="preserve">    Farine de blé T45</t>
  </si>
  <si>
    <t>1.</t>
  </si>
  <si>
    <t>[BEURRER] Ramollir avec 900gr de beurre, 350gr de TPT blanc ou brut</t>
  </si>
  <si>
    <t>2.</t>
  </si>
  <si>
    <t>[INCORPORER] Ajouter doucement 20ml de jaunes d'œufs cuits, 15gr de cannelle, 40ml de rhum</t>
  </si>
  <si>
    <t>3.</t>
  </si>
  <si>
    <t>Arrêter, rajouter 1000gr de farine</t>
  </si>
  <si>
    <t>4.</t>
  </si>
  <si>
    <t>[METTRE] Mettre en 1ère et un bref coup en 2ème, laisser reposer 24h à ±10°C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</si>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</sst>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B2*0.3870967742</f>
        <v>0.9</v>
      </c>
      <c r="D6" t="s">
        <v>3</v>
      </c>
      <c r="E6" t="s" s="8"/>
    </row>
    <row r="7">
      <c r="A7"/>
      <c r="B7" t="s">
        <v>8</v>
      </c>
      <c r="C7" s="10">
        <f>B2*0.0752688172</f>
        <v>0.175</v>
      </c>
      <c r="D7" t="s">
        <v>3</v>
      </c>
      <c r="E7" t="s" s="8"/>
    </row>
    <row r="8">
      <c r="A8"/>
      <c r="B8" t="s">
        <v>9</v>
      </c>
      <c r="C8" s="10">
        <f>B2*0.0752688172</f>
        <v>0.175</v>
      </c>
      <c r="D8" t="s">
        <v>3</v>
      </c>
      <c r="E8" t="s" s="8"/>
    </row>
    <row r="9">
      <c r="A9"/>
      <c r="B9" t="s">
        <v>10</v>
      </c>
      <c r="C9" s="10">
        <f>B2*0.0086021505</f>
        <v>0.02</v>
      </c>
      <c r="D9" t="s">
        <v>11</v>
      </c>
      <c r="E9" t="s" s="8"/>
    </row>
    <row r="10">
      <c r="A10"/>
      <c r="B10" t="s">
        <v>12</v>
      </c>
      <c r="C10" s="10">
        <f>B2*0.0064516129</f>
        <v>0.015</v>
      </c>
      <c r="D10" t="s">
        <v>3</v>
      </c>
      <c r="E10" t="s" s="8"/>
    </row>
    <row r="11">
      <c r="A11"/>
      <c r="B11" t="s">
        <v>13</v>
      </c>
      <c r="C11" s="10">
        <f>B2*0.0172043011</f>
        <v>0.04</v>
      </c>
      <c r="D11" t="s">
        <v>11</v>
      </c>
      <c r="E11" t="s" s="8"/>
    </row>
    <row r="12">
      <c r="A12"/>
      <c r="B12" t="s">
        <v>14</v>
      </c>
      <c r="C12" s="10">
        <f>B2*0.4301075269</f>
        <v>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