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péculoos" sheetId="1" r:id="rId1"/>
  </sheets>
</workbook>
</file>

<file path=xl/sharedStrings.xml><?xml version="1.0" encoding="utf-8"?>
<sst xmlns="http://schemas.openxmlformats.org/spreadsheetml/2006/main" count="24" uniqueCount="24">
  <si>
    <t>Pâte Spéculoos</t>
  </si>
  <si>
    <t>Annotations</t>
  </si>
  <si>
    <t>Quantité souhaitée</t>
  </si>
  <si>
    <t>kg</t>
  </si>
  <si>
    <t>référence : 2,37 kg</t>
  </si>
  <si>
    <t>Pâte Spéculoos  C85.PATE.SPECUL</t>
  </si>
  <si>
    <t>Ingrédients</t>
  </si>
  <si>
    <t xml:space="preserve">    Beurre doux 82% MG plaquette</t>
  </si>
  <si>
    <t xml:space="preserve">    Cassonade brune</t>
  </si>
  <si>
    <t xml:space="preserve">    Sucre blanc cristal sac 25 kg</t>
  </si>
  <si>
    <t xml:space="preserve">    Cannelle en poudre</t>
  </si>
  <si>
    <t xml:space="preserve">    Sel fin de cuisine</t>
  </si>
  <si>
    <t xml:space="preserve">    Bicarbonate de sodium alimentaire</t>
  </si>
  <si>
    <t xml:space="preserve">    OEUF (ml) (conv.)</t>
  </si>
  <si>
    <t>lt</t>
  </si>
  <si>
    <t xml:space="preserve">    LAIT</t>
  </si>
  <si>
    <t xml:space="preserve">    Farine de blé T45</t>
  </si>
  <si>
    <t>1.</t>
  </si>
  <si>
    <t>Faire comme une pâte sucrée</t>
  </si>
  <si>
    <t>2.</t>
  </si>
  <si>
    <t>[BEURRER] Avec 500gr de beurre, 500gr de cassonade, 150gr de sucre semoule</t>
  </si>
  <si>
    <t>4.</t>
  </si>
  <si>
    <t>100ml d'œufs, 40ml de lait, 1kg de farine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</si>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</sst>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B2*0.2109704641</f>
        <v>0.5</v>
      </c>
      <c r="D6" t="s">
        <v>3</v>
      </c>
      <c r="E6" t="s" s="8"/>
    </row>
    <row r="7">
      <c r="A7"/>
      <c r="B7" t="s">
        <v>8</v>
      </c>
      <c r="C7" s="10">
        <f>B2*0.2109704641</f>
        <v>0.5</v>
      </c>
      <c r="D7" t="s">
        <v>3</v>
      </c>
      <c r="E7" t="s" s="8"/>
    </row>
    <row r="8">
      <c r="A8"/>
      <c r="B8" t="s">
        <v>9</v>
      </c>
      <c r="C8" s="10">
        <f>B2*0.0632911392</f>
        <v>0.15</v>
      </c>
      <c r="D8" t="s">
        <v>3</v>
      </c>
      <c r="E8" t="s" s="8"/>
    </row>
    <row r="9">
      <c r="A9"/>
      <c r="B9" t="s">
        <v>10</v>
      </c>
      <c r="C9" s="10">
        <f>B2*0.0210970464</f>
        <v>0.05</v>
      </c>
      <c r="D9" t="s">
        <v>3</v>
      </c>
      <c r="E9" t="s" s="8"/>
    </row>
    <row r="10">
      <c r="A10"/>
      <c r="B10" t="s">
        <v>11</v>
      </c>
      <c r="C10" s="10">
        <f>B2*0.0042194093</f>
        <v>0.01</v>
      </c>
      <c r="D10" t="s">
        <v>3</v>
      </c>
      <c r="E10" t="s" s="8"/>
    </row>
    <row r="11">
      <c r="A11"/>
      <c r="B11" t="s">
        <v>12</v>
      </c>
      <c r="C11" s="10">
        <f>B2*0.0084388186</f>
        <v>0.02</v>
      </c>
      <c r="D11" t="s">
        <v>3</v>
      </c>
      <c r="E11" t="s" s="8"/>
    </row>
    <row r="12">
      <c r="A12"/>
      <c r="B12" t="s">
        <v>13</v>
      </c>
      <c r="C12" s="10">
        <f>B2*0.0421940928</f>
        <v>0.1</v>
      </c>
      <c r="D12" t="s">
        <v>14</v>
      </c>
      <c r="E12" t="s" s="8"/>
    </row>
    <row r="13">
      <c r="A13"/>
      <c r="B13" t="s">
        <v>15</v>
      </c>
      <c r="C13" s="10">
        <f>B2*0.0168776371</f>
        <v>0.04</v>
      </c>
      <c r="D13" t="s">
        <v>14</v>
      </c>
      <c r="E13" t="s" s="8"/>
    </row>
    <row r="14">
      <c r="A14"/>
      <c r="B14" t="s">
        <v>16</v>
      </c>
      <c r="C14" s="10">
        <f>B2*0.4219409283</f>
        <v>1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3">
        <v>23</v>
      </c>
      <c r="B19"/>
      <c r="C19"/>
      <c r="D19"/>
      <c r="E19" t="s" s="8"/>
    </row>
  </sheetData>
  <sheetProtection sheet="1"/>
  <mergeCells count="6">
    <mergeCell ref="A1:D1"/>
    <mergeCell ref="A4:D4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2026-09-15T11:49:41Z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2026-09-15T11:49:41Z</dcterms:modified>
  <cp:revision>1</cp:revision>
</cp:coreProperties>
</file>