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<sst xmlns="http://schemas.openxmlformats.org/spreadsheetml/2006/main" count="91" uniqueCount="91">
  <si>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</si>
  <si>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</si>
  <si>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Pâte Sucrée (Lenôtre)</t>
  </si>
  <si>
    <t>Code</t>
  </si>
  <si>
    <t>C85.PATE.SUCLEN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</si>
  <si>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</si>
  <si>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</si>
  <si>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</si>
  <si>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</si>
  <si>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</si>
  <si>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</si>
  <si>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</si>
  <si>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</si>
  <si>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</si>
  <si>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</si>
  <si>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</si>
  <si>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</si>
  <si>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</si>
  <si>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</si>
  <si>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</si>
  <si>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</si>
  <si>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</si>
  <si>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</si>
  <si>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</si>
  <si>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</si>
  <si>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</si>
  <si>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</si>
  <si>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</si>
  <si>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</si>
  <si>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</si>
  <si>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</si>
  <si>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</si>
  <si>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</si>
  <si>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</si>
  <si>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</si>
  <si>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</si>
  <si>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</si>
  <si>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</si>
  <si>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</si>
  <si>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</si>
  <si>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</si>
  <si>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</si>
  <si>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</si>
  <si>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</si>
  <si>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</si>
  <si>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</si>
  <si>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</si>
  <si>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</si>
  <si>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</si>
  <si>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</si>
  <si>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</si>
  <si>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</si>
  <si>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</si>
  <si>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</si>
  <si>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</si>
  <si>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</si>
  <si>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</si>
  <si>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</si>
  <si>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2,41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</si>
  <si>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</si>
  <si>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</si>
  <si>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</si>
  <si>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</si>
  <si>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</si>
  <si>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Sel fin de cuisine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</si>
  <si>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</si>
  <si>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</si>
  <si>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</si>
  <si>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</si>
  <si>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</si>
  <si>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</si>
  <si>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</si>
  <si>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</si>
  <si>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</si>
  <si>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</si>
  <si>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</si>
  <si>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</si>
  <si>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</si>
  <si>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</si>
  <si>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700gr de beurre, 250gr de sucre semoule, 250gr de TPT brut, 10gr de sel</t>
  </si>
  <si>
    <t>INCORPORER</t>
  </si>
  <si>
    <t>Ajouter 200ml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</si>
  <si>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</si>
  <si>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</si>
  <si>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</si>
  <si>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(Lenôtre)</t>
  </si>
  <si>
    <t>Pâte Sucrée (Lenôtre)  C85.PATE.SUCLEN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</si>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</sst>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7.5565681818182</v>
      </c>
    </row>
    <row r="12">
      <c r="A12" t="s" s="3">
        <v>18</v>
      </c>
      <c r="B12" s="4">
        <v>3.1355054696341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7.5565681818182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2.41</v>
      </c>
      <c r="C3" t="s" s="10">
        <v>26</v>
      </c>
      <c r="D3"/>
      <c r="E3"/>
      <c r="F3"/>
    </row>
    <row r="4">
      <c r="A4" t="s">
        <v>27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3.636364</v>
      </c>
      <c r="E7" s="11">
        <f>D7*$B$2</f>
        <v>3.636364</v>
      </c>
      <c r="F7" t="s">
        <v>36</v>
      </c>
      <c r="G7" s="4">
        <f>E7*0.269999973</f>
        <v>0.981818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26</v>
      </c>
      <c r="G9" s="4">
        <f>E9*15</f>
        <v>1.875</v>
      </c>
    </row>
    <row r="10">
      <c r="A10" t="s">
        <v>43</v>
      </c>
      <c r="B10" t="s">
        <v>44</v>
      </c>
      <c r="C10" t="s">
        <v>45</v>
      </c>
      <c r="D10" s="9">
        <v>0.7</v>
      </c>
      <c r="E10" s="11">
        <f>D10*$B$2</f>
        <v>0.7</v>
      </c>
      <c r="F10" t="s">
        <v>26</v>
      </c>
      <c r="G10" s="4">
        <f>E10*5.2</f>
        <v>3.64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26</v>
      </c>
      <c r="G11" s="4">
        <f>E11*0.35</f>
        <v>0.0035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26</v>
      </c>
      <c r="G12" s="4">
        <f>E12*0.82</f>
        <v>0.205</v>
      </c>
    </row>
    <row r="13">
      <c r="A13" t="s">
        <v>52</v>
      </c>
      <c r="B13" t="s">
        <v>53</v>
      </c>
      <c r="C13" t="s">
        <v>51</v>
      </c>
      <c r="D13" s="9">
        <v>0.125</v>
      </c>
      <c r="E13" s="11">
        <f>D13*$B$2</f>
        <v>0.125</v>
      </c>
      <c r="F13" t="s">
        <v>26</v>
      </c>
      <c r="G13" s="4">
        <f>E13*1.05</f>
        <v>0.13125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2.41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0.7</v>
      </c>
      <c r="E3" t="s">
        <v>26</v>
      </c>
      <c r="F3" t="s">
        <v>45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26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26</v>
      </c>
      <c r="F5" t="s">
        <v>48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66</v>
      </c>
      <c r="F6" t="s">
        <v>67</v>
      </c>
    </row>
    <row r="7">
      <c r="A7">
        <v>2</v>
      </c>
      <c r="B7" t="s">
        <v>68</v>
      </c>
      <c r="C7" t="s">
        <v>62</v>
      </c>
      <c r="D7" s="11">
        <v>3.636</v>
      </c>
      <c r="E7" t="s">
        <v>36</v>
      </c>
      <c r="F7" t="s">
        <v>35</v>
      </c>
    </row>
    <row r="8">
      <c r="A8">
        <v>1</v>
      </c>
      <c r="B8" t="s">
        <v>69</v>
      </c>
      <c r="C8" t="s">
        <v>62</v>
      </c>
      <c r="D8" s="11">
        <v>1</v>
      </c>
      <c r="E8" t="s">
        <v>26</v>
      </c>
      <c r="F8" t="s">
        <v>39</v>
      </c>
    </row>
    <row r="9">
      <c r="A9">
        <v>1</v>
      </c>
      <c r="B9" t="s">
        <v>70</v>
      </c>
      <c r="C9" t="s">
        <v>62</v>
      </c>
      <c r="D9" s="11">
        <v>0.125</v>
      </c>
      <c r="E9" t="s">
        <v>26</v>
      </c>
      <c r="F9" t="s">
        <v>42</v>
      </c>
    </row>
    <row r="10">
      <c r="A10">
        <v>1</v>
      </c>
      <c r="B10" t="s">
        <v>71</v>
      </c>
      <c r="C10" t="s">
        <v>62</v>
      </c>
      <c r="D10" s="11">
        <v>0.125</v>
      </c>
      <c r="E10" t="s">
        <v>26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"C85.PATE.SUCLEN · PAT.PATES.FRIABLES · référence : "&amp;Besoins!B3&amp;" "&amp;Besoins!C3&amp;" · multiplicateur réglable sur la feuille ""Besoins"""</f>
        <v>C85.PATE.SUCLEN · PAT.PATES.FRIABLES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ensemble 700gr de beurre, 250gr de sucre semoule, 250gr de TPT brut, 10gr de sel</v>
      </c>
      <c r="C5"/>
      <c r="D5"/>
    </row>
    <row r="6">
      <c r="A6" t="s" s="17">
        <v>88</v>
      </c>
      <c r="B6" t="str" s="14">
        <f>"[INCORPORER] "&amp;Procedure!D3</f>
        <v>[INCORPORER] Ajouter 200ml d'œufs, bien mélanger, arrêter</v>
      </c>
      <c r="C6"/>
      <c r="D6"/>
    </row>
    <row r="7">
      <c r="A7" t="s" s="17">
        <v>89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90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2026-08-01T00:41:58Z</dcterms:created>
  <dc:title>Pâte Sucrée (Lenôtre)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2026-08-01T00:41:58Z</dcterms:modified>
  <cp:revision>1</cp:revision>
</cp:coreProperties>
</file>