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<sst xmlns="http://schemas.openxmlformats.org/spreadsheetml/2006/main" count="120" uniqueCount="120">
  <si>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</si>
  <si>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</si>
  <si>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BUCHE DES TROPIQUE</t>
  </si>
  <si>
    <t>Code</t>
  </si>
  <si>
    <t>00000903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</si>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</sst>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259.7387154</v>
      </c>
    </row>
    <row r="12">
      <c r="A12" t="s" s="4">
        <v>18</v>
      </c>
      <c r="B12" s="5">
        <v>64.93467885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259.7387154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15</v>
      </c>
      <c r="E8" s="12">
        <f>D8*$B$2</f>
        <v>15</v>
      </c>
      <c r="F8" t="s">
        <v>36</v>
      </c>
      <c r="G8" s="5">
        <f>E8*16.0945</f>
        <v>241.4175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29</v>
      </c>
      <c r="E10" s="12">
        <f>D10*$B$2</f>
        <v>29</v>
      </c>
      <c r="F10" t="s">
        <v>26</v>
      </c>
      <c r="G10" s="5">
        <f>E10*0.27</f>
        <v>7.83</v>
      </c>
    </row>
    <row r="11">
      <c r="A11" t="s" s="3">
        <v>46</v>
      </c>
      <c r="B11" t="s">
        <v>47</v>
      </c>
      <c r="C11" t="s">
        <v>48</v>
      </c>
      <c r="D11" s="10">
        <v>0.14</v>
      </c>
      <c r="E11" s="12">
        <f>D11*$B$2</f>
        <v>0.14</v>
      </c>
      <c r="F11" t="s">
        <v>42</v>
      </c>
      <c r="G11" s="5">
        <f>E11*0.003</f>
        <v>0.00042</v>
      </c>
    </row>
    <row r="12">
      <c r="A12" t="s" s="3">
        <v>49</v>
      </c>
      <c r="B12" t="s">
        <v>50</v>
      </c>
      <c r="C12" t="s">
        <v>51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52</v>
      </c>
      <c r="B13" t="s">
        <v>53</v>
      </c>
      <c r="C13" t="s">
        <v>54</v>
      </c>
      <c r="D13" s="10">
        <v>0.25</v>
      </c>
      <c r="E13" s="12">
        <f>D13*$B$2</f>
        <v>0.25</v>
      </c>
      <c r="F13" t="s">
        <v>36</v>
      </c>
      <c r="G13" s="5">
        <f>E13*1.1961</f>
        <v>0.299025</v>
      </c>
    </row>
    <row r="14">
      <c r="A14" t="s" s="3">
        <v>55</v>
      </c>
      <c r="B14" t="s">
        <v>56</v>
      </c>
      <c r="C14" t="s">
        <v>54</v>
      </c>
      <c r="D14" s="10">
        <v>1.14</v>
      </c>
      <c r="E14" s="12">
        <f>D14*$B$2</f>
        <v>1.14</v>
      </c>
      <c r="F14" t="s">
        <v>36</v>
      </c>
      <c r="G14" s="5">
        <f>E14*0.95</f>
        <v>1.083</v>
      </c>
    </row>
    <row r="15">
      <c r="A15" t="s" s="3">
        <v>57</v>
      </c>
      <c r="B15" t="s">
        <v>58</v>
      </c>
      <c r="C15" t="s">
        <v>59</v>
      </c>
      <c r="D15" s="10">
        <v>0.5</v>
      </c>
      <c r="E15" s="12">
        <f>D15*$B$2</f>
        <v>0.5</v>
      </c>
      <c r="F15" t="s">
        <v>42</v>
      </c>
      <c r="G15" s="5">
        <f>E15*6.4452</f>
        <v>3.2226</v>
      </c>
    </row>
    <row r="16">
      <c r="A16" t="s" s="3">
        <v>60</v>
      </c>
      <c r="B16" t="s">
        <v>61</v>
      </c>
      <c r="C16" t="s">
        <v>59</v>
      </c>
      <c r="D16" s="10">
        <v>0.5</v>
      </c>
      <c r="E16" s="12">
        <f>D16*$B$2</f>
        <v>0.5</v>
      </c>
      <c r="F16" t="s">
        <v>42</v>
      </c>
      <c r="G16" s="5">
        <f>E16*6.6931</f>
        <v>3.34655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1.92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77</v>
      </c>
      <c r="C8" t="s">
        <v>67</v>
      </c>
      <c r="D8" s="12">
        <v>12</v>
      </c>
      <c r="E8" t="s">
        <v>26</v>
      </c>
      <c r="F8" t="s">
        <v>73</v>
      </c>
    </row>
    <row r="9">
      <c r="A9">
        <v>4</v>
      </c>
      <c r="B9" t="s">
        <v>78</v>
      </c>
      <c r="C9" t="s">
        <v>67</v>
      </c>
      <c r="D9" s="12">
        <v>0.228</v>
      </c>
      <c r="E9" t="s">
        <v>42</v>
      </c>
      <c r="F9" t="s">
        <v>73</v>
      </c>
    </row>
    <row r="10">
      <c r="A10">
        <v>5</v>
      </c>
      <c r="B10" t="s">
        <v>75</v>
      </c>
      <c r="C10" t="s">
        <v>76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79</v>
      </c>
      <c r="C11" t="s">
        <v>76</v>
      </c>
      <c r="D11" s="12">
        <v>0.48</v>
      </c>
      <c r="E11" t="s">
        <v>36</v>
      </c>
      <c r="F11" t="s">
        <v>54</v>
      </c>
    </row>
    <row r="12">
      <c r="A12">
        <v>3</v>
      </c>
      <c r="B12" t="s">
        <v>80</v>
      </c>
      <c r="C12" t="s">
        <v>76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81</v>
      </c>
      <c r="C13" t="s">
        <v>67</v>
      </c>
      <c r="D13" s="12">
        <v>12</v>
      </c>
      <c r="E13" t="s">
        <v>26</v>
      </c>
      <c r="F13" t="s">
        <v>73</v>
      </c>
    </row>
    <row r="14">
      <c r="A14">
        <v>4</v>
      </c>
      <c r="B14" t="s">
        <v>82</v>
      </c>
      <c r="C14" t="s">
        <v>67</v>
      </c>
      <c r="D14" s="12">
        <v>0.432</v>
      </c>
      <c r="E14" t="s">
        <v>42</v>
      </c>
      <c r="F14" t="s">
        <v>73</v>
      </c>
    </row>
    <row r="15">
      <c r="A15">
        <v>5</v>
      </c>
      <c r="B15" t="s">
        <v>75</v>
      </c>
      <c r="C15" t="s">
        <v>76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79</v>
      </c>
      <c r="C16" t="s">
        <v>76</v>
      </c>
      <c r="D16" s="12">
        <v>0.12</v>
      </c>
      <c r="E16" t="s">
        <v>36</v>
      </c>
      <c r="F16" t="s">
        <v>54</v>
      </c>
    </row>
    <row r="17">
      <c r="A17">
        <v>2</v>
      </c>
      <c r="B17" t="s">
        <v>83</v>
      </c>
      <c r="C17" t="s">
        <v>76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67</v>
      </c>
      <c r="D18" s="12">
        <v>2.3</v>
      </c>
      <c r="E18" t="s">
        <v>36</v>
      </c>
      <c r="F18" t="s">
        <v>85</v>
      </c>
    </row>
    <row r="19">
      <c r="A19">
        <v>2</v>
      </c>
      <c r="B19" t="s">
        <v>86</v>
      </c>
      <c r="C19" t="s">
        <v>76</v>
      </c>
      <c r="D19" s="12">
        <v>0.9</v>
      </c>
      <c r="E19" t="s">
        <v>42</v>
      </c>
      <c r="F19" t="s">
        <v>41</v>
      </c>
    </row>
    <row r="20">
      <c r="A20">
        <v>2</v>
      </c>
      <c r="B20" t="s">
        <v>87</v>
      </c>
      <c r="C20" t="s">
        <v>76</v>
      </c>
      <c r="D20" s="12">
        <v>0.5</v>
      </c>
      <c r="E20" t="s">
        <v>42</v>
      </c>
      <c r="F20" t="s">
        <v>59</v>
      </c>
    </row>
    <row r="21">
      <c r="A21">
        <v>2</v>
      </c>
      <c r="B21" t="s">
        <v>88</v>
      </c>
      <c r="C21" t="s">
        <v>67</v>
      </c>
      <c r="D21" s="12">
        <v>0.9</v>
      </c>
      <c r="E21" t="s">
        <v>36</v>
      </c>
      <c r="F21" t="s">
        <v>89</v>
      </c>
    </row>
    <row r="22">
      <c r="A22">
        <v>3</v>
      </c>
      <c r="B22" t="s">
        <v>81</v>
      </c>
      <c r="C22" t="s">
        <v>67</v>
      </c>
      <c r="D22" s="12">
        <v>10</v>
      </c>
      <c r="E22" t="s">
        <v>26</v>
      </c>
      <c r="F22" t="s">
        <v>73</v>
      </c>
    </row>
    <row r="23">
      <c r="A23">
        <v>4</v>
      </c>
      <c r="B23" t="s">
        <v>82</v>
      </c>
      <c r="C23" t="s">
        <v>67</v>
      </c>
      <c r="D23" s="12">
        <v>0.36</v>
      </c>
      <c r="E23" t="s">
        <v>42</v>
      </c>
      <c r="F23" t="s">
        <v>73</v>
      </c>
    </row>
    <row r="24">
      <c r="A24">
        <v>5</v>
      </c>
      <c r="B24" t="s">
        <v>75</v>
      </c>
      <c r="C24" t="s">
        <v>76</v>
      </c>
      <c r="D24" s="12">
        <v>5</v>
      </c>
      <c r="E24" t="s">
        <v>26</v>
      </c>
      <c r="F24" t="s">
        <v>45</v>
      </c>
    </row>
    <row r="25">
      <c r="A25">
        <v>3</v>
      </c>
      <c r="B25" t="s">
        <v>79</v>
      </c>
      <c r="C25" t="s">
        <v>76</v>
      </c>
      <c r="D25" s="12">
        <v>0.54</v>
      </c>
      <c r="E25" t="s">
        <v>36</v>
      </c>
      <c r="F25" t="s">
        <v>54</v>
      </c>
    </row>
    <row r="26">
      <c r="A26">
        <v>3</v>
      </c>
      <c r="B26" t="s">
        <v>90</v>
      </c>
      <c r="C26" t="s">
        <v>76</v>
      </c>
      <c r="D26" s="12">
        <v>0.14</v>
      </c>
      <c r="E26" t="s">
        <v>42</v>
      </c>
      <c r="F26" t="s">
        <v>48</v>
      </c>
    </row>
    <row r="27">
      <c r="A27">
        <v>2</v>
      </c>
      <c r="B27" t="s">
        <v>91</v>
      </c>
      <c r="C27" t="s">
        <v>67</v>
      </c>
      <c r="D27" s="12">
        <v>15</v>
      </c>
      <c r="E27" t="s">
        <v>26</v>
      </c>
      <c r="F27" t="s">
        <v>92</v>
      </c>
    </row>
    <row r="28">
      <c r="A28">
        <v>3</v>
      </c>
      <c r="B28" t="s">
        <v>93</v>
      </c>
      <c r="C28" t="s">
        <v>76</v>
      </c>
      <c r="D28" s="12">
        <v>15</v>
      </c>
      <c r="E28" t="s">
        <v>36</v>
      </c>
      <c r="F28" t="s">
        <v>35</v>
      </c>
    </row>
    <row r="29">
      <c r="A29">
        <v>1</v>
      </c>
      <c r="B29" t="s">
        <v>94</v>
      </c>
      <c r="C29" t="s">
        <v>67</v>
      </c>
      <c r="D29" s="12">
        <v>0.75</v>
      </c>
      <c r="E29" t="s">
        <v>42</v>
      </c>
      <c r="F29" t="s">
        <v>95</v>
      </c>
    </row>
    <row r="30">
      <c r="A30">
        <v>2</v>
      </c>
      <c r="B30" t="s">
        <v>96</v>
      </c>
      <c r="C30" t="s">
        <v>76</v>
      </c>
      <c r="D30" s="12">
        <v>0.5</v>
      </c>
      <c r="E30" t="s">
        <v>42</v>
      </c>
      <c r="F30" t="s">
        <v>59</v>
      </c>
    </row>
    <row r="31">
      <c r="A31">
        <v>2</v>
      </c>
      <c r="B31" t="s">
        <v>97</v>
      </c>
      <c r="C31" t="s">
        <v>67</v>
      </c>
      <c r="D31" s="12">
        <v>0.25</v>
      </c>
      <c r="E31" t="s">
        <v>42</v>
      </c>
      <c r="F31" t="s">
        <v>98</v>
      </c>
    </row>
    <row r="32">
      <c r="A32">
        <v>3</v>
      </c>
      <c r="B32" t="s">
        <v>99</v>
      </c>
      <c r="C32" t="s">
        <v>76</v>
      </c>
      <c r="D32" s="12">
        <v>0.25</v>
      </c>
      <c r="E32" t="s">
        <v>36</v>
      </c>
      <c r="F3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