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<sst xmlns="http://schemas.openxmlformats.org/spreadsheetml/2006/main" count="80" uniqueCount="80">
  <si>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</si>
  <si>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</si>
  <si>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Punch Passion II</t>
  </si>
  <si>
    <t>Code</t>
  </si>
  <si>
    <t>C85.PUN.PASS2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</si>
  <si>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</si>
  <si>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</si>
  <si>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</si>
  <si>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</si>
  <si>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</si>
  <si>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</si>
  <si>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</si>
  <si>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</si>
  <si>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</si>
  <si>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</si>
  <si>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</si>
  <si>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1,025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</si>
  <si>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</si>
  <si>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</si>
  <si>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</si>
  <si>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</si>
  <si>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</si>
  <si>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</si>
  <si>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</si>
  <si>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</si>
  <si>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</si>
  <si>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</si>
  <si>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</si>
  <si>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</si>
  <si>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</si>
  <si>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</si>
  <si>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</si>
  <si>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</si>
  <si>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</si>
  <si>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</si>
  <si>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</si>
  <si>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</si>
  <si>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</si>
  <si>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</si>
  <si>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JUS-PASSION-PUR</t>
  </si>
  <si>
    <t>Jus de fruit de la passion</t>
  </si>
  <si>
    <t>Fruits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</si>
  <si>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</si>
  <si>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</si>
  <si>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</si>
  <si>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</si>
  <si>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</si>
  <si>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</si>
  <si>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</si>
  <si>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</si>
  <si>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1,025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</si>
  <si>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</si>
  <si>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</si>
  <si>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</si>
  <si>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</si>
  <si>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</si>
  <si>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</si>
  <si>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</si>
  <si>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Jus de fruit de la passion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</si>
  <si>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</si>
  <si>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</si>
  <si>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</si>
  <si>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</si>
  <si>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</si>
  <si>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</si>
  <si>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</si>
  <si>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PASSER</t>
  </si>
  <si>
    <t>1/2 jus de passion + 375ml de Sirop à 30°B + 150ml de kirch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</si>
  <si>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</si>
  <si>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</si>
  <si>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</si>
  <si>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</si>
  <si>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</si>
  <si>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</si>
  <si>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Passion II</t>
  </si>
  <si>
    <t>Punch Passion II  C85.PUN.PASS2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</si>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</sst>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3.523</v>
      </c>
    </row>
    <row r="12">
      <c r="A12" t="s" s="3">
        <v>18</v>
      </c>
      <c r="B12" s="4">
        <v>3.4370731707317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3.523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1.025</v>
      </c>
      <c r="C3" t="s" s="10">
        <v>26</v>
      </c>
      <c r="D3"/>
      <c r="E3"/>
      <c r="F3"/>
    </row>
    <row r="4">
      <c r="A4" t="s">
        <v>27</v>
      </c>
      <c r="B4" s="11">
        <f>$B$2*B3</f>
        <v>1.025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0.15</v>
      </c>
      <c r="E7" s="11">
        <f>D7*$B$2</f>
        <v>0.15</v>
      </c>
      <c r="F7" t="s">
        <v>26</v>
      </c>
      <c r="G7" s="4">
        <f>E7*18</f>
        <v>2.7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26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E10*0.82</f>
        <v>0.82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1.025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2</v>
      </c>
      <c r="B4" t="s">
        <v>55</v>
      </c>
      <c r="C4" t="s">
        <v>56</v>
      </c>
      <c r="D4" s="11">
        <v>1</v>
      </c>
      <c r="E4" t="s">
        <v>45</v>
      </c>
      <c r="F4" t="s">
        <v>44</v>
      </c>
    </row>
    <row r="5">
      <c r="A5">
        <v>2</v>
      </c>
      <c r="B5" t="s">
        <v>57</v>
      </c>
      <c r="C5" t="s">
        <v>56</v>
      </c>
      <c r="D5" s="11">
        <v>1</v>
      </c>
      <c r="E5" t="s">
        <v>26</v>
      </c>
      <c r="F5" t="s">
        <v>38</v>
      </c>
    </row>
    <row r="6">
      <c r="A6">
        <v>1</v>
      </c>
      <c r="B6" t="s">
        <v>58</v>
      </c>
      <c r="C6" t="s">
        <v>56</v>
      </c>
      <c r="D6" s="11">
        <v>0.5</v>
      </c>
      <c r="E6" t="s">
        <v>26</v>
      </c>
      <c r="F6" t="s">
        <v>41</v>
      </c>
    </row>
    <row r="7">
      <c r="A7">
        <v>1</v>
      </c>
      <c r="B7" t="s">
        <v>59</v>
      </c>
      <c r="C7" t="s">
        <v>56</v>
      </c>
      <c r="D7" s="11">
        <v>0.15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68</v>
      </c>
      <c r="B3">
        <v>1</v>
      </c>
      <c r="C3" t="s">
        <v>69</v>
      </c>
      <c r="D3" t="s" s="14">
        <v>70</v>
      </c>
      <c r="E3" t="s" s="14"/>
      <c r="F3"/>
    </row>
    <row r="4">
      <c r="A4" t="s">
        <v>68</v>
      </c>
      <c r="B4">
        <v>2</v>
      </c>
      <c r="C4" t="s">
        <v>71</v>
      </c>
      <c r="D4" t="s" s="14">
        <v>72</v>
      </c>
      <c r="E4" t="s" s="14"/>
      <c r="F4"/>
    </row>
    <row r="5">
      <c r="A5" t="s">
        <v>68</v>
      </c>
      <c r="B5">
        <v>3</v>
      </c>
      <c r="C5"/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"C85.PUN.PASS2 · PAT.EXTRAITS · référence : "&amp;Besoins!B3&amp;" "&amp;Besoins!C3&amp;" · multiplicateur réglable sur la feuille ""Besoins"""</f>
        <v>C85.PUN.PASS2 · PAT.EXTRAITS · référence : 1,025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"[PASSER] "&amp;Procedure!D2</f>
        <v>[PASSER] 1/2 jus de passion + 375ml de Sirop à 30°B + 150ml de kirch</v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 t="s" s="17">
        <v>76</v>
      </c>
      <c r="B8" t="str" s="14">
        <f>"[BOUILLIR] "&amp;Procedure!D3</f>
        <v>[BOUILLIR] Bouillir 1kg de sucre pour 1L d'eau</v>
      </c>
      <c r="C8"/>
      <c r="D8"/>
    </row>
    <row r="9">
      <c r="A9" t="s" s="17">
        <v>78</v>
      </c>
      <c r="B9" t="str" s="14">
        <f>"[REFROIDIR] "&amp;Procedure!D4</f>
        <v>[REFROIDIR] Laisser refroidir (sirop lourd, 30°B)</v>
      </c>
      <c r="C9"/>
      <c r="D9"/>
    </row>
    <row r="10">
      <c r="A10" t="s" s="17">
        <v>79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2026-08-01T02:04:54Z</dcterms:created>
  <dc:title>Punch Passion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2026-08-01T02:04:54Z</dcterms:modified>
  <cp:revision>1</cp:revision>
</cp:coreProperties>
</file>