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<sst xmlns="http://schemas.openxmlformats.org/spreadsheetml/2006/main" count="78" uniqueCount="78">
  <si>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</si>
  <si>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</si>
  <si>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TARTELETTE AU NOIX</t>
  </si>
  <si>
    <t>Code</t>
  </si>
  <si>
    <t>00000901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</si>
  <si>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</si>
  <si>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</si>
  <si>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</si>
  <si>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</si>
  <si>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</si>
  <si>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</si>
  <si>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</si>
  <si>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</si>
  <si>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</si>
  <si>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</si>
  <si>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</si>
  <si>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</si>
  <si>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</si>
  <si>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</si>
  <si>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</si>
  <si>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</si>
  <si>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</si>
  <si>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</si>
  <si>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</si>
  <si>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</si>
  <si>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</si>
  <si>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</si>
  <si>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</si>
  <si>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</si>
  <si>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</si>
  <si>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</si>
  <si>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</si>
  <si>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</si>
  <si>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</si>
  <si>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</si>
  <si>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</si>
  <si>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</si>
  <si>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</si>
  <si>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</si>
  <si>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</si>
  <si>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</si>
  <si>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</si>
  <si>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</si>
  <si>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</si>
  <si>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</si>
  <si>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</si>
  <si>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</si>
  <si>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</si>
  <si>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</si>
  <si>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</si>
  <si>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</si>
  <si>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</si>
  <si>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</si>
  <si>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CROUTE  (TARTELETTE)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</si>
  <si>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</si>
  <si>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</si>
  <si>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</si>
  <si>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</si>
  <si>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</si>
  <si>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</si>
  <si>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</si>
  <si>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</si>
  <si>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</si>
  <si>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</si>
  <si>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</si>
  <si>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FARINE (FLEUR DE FROMENT)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</si>
  <si>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</si>
  <si>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</si>
  <si>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</si>
  <si>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</si>
  <si>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</si>
  <si>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</si>
  <si>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</si>
  <si>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</si>
  <si>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Fiche technique — TARTELETTE AU NOIX</t>
  </si>
  <si>
    <t>TARTELETTE AU NOIX  00000901</t>
  </si>
  <si>
    <t>↳ CROUTE  (TARTELETTE)  00000512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</si>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</sst>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20.388074666667</v>
      </c>
    </row>
    <row r="12">
      <c r="A12" t="s" s="4">
        <v>18</v>
      </c>
      <c r="B12" s="5">
        <v>20.388074666667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20.388074666667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5.333333</v>
      </c>
      <c r="E7" s="12">
        <f>D7*$B$2</f>
        <v>5.333333</v>
      </c>
      <c r="F7" t="s">
        <v>36</v>
      </c>
      <c r="G7" s="5">
        <f>E7*0.0220640014</f>
        <v>0.117675</v>
      </c>
    </row>
    <row r="8">
      <c r="A8" t="s" s="3">
        <v>37</v>
      </c>
      <c r="B8" t="s">
        <v>38</v>
      </c>
      <c r="C8" t="s">
        <v>39</v>
      </c>
      <c r="D8" s="10">
        <v>2.666667</v>
      </c>
      <c r="E8" s="12">
        <f>D8*$B$2</f>
        <v>2.666667</v>
      </c>
      <c r="F8" t="s">
        <v>36</v>
      </c>
      <c r="G8" s="5">
        <f>E8*3.9513995061</f>
        <v>10.537067</v>
      </c>
    </row>
    <row r="9">
      <c r="A9" t="s" s="3">
        <v>40</v>
      </c>
      <c r="B9" t="s">
        <v>41</v>
      </c>
      <c r="C9" t="s">
        <v>42</v>
      </c>
      <c r="D9" s="10">
        <v>26.666667</v>
      </c>
      <c r="E9" s="12">
        <f>D9*$B$2</f>
        <v>26.666667</v>
      </c>
      <c r="F9" t="s">
        <v>26</v>
      </c>
      <c r="G9" s="5">
        <f>E9*0.2699999966</f>
        <v>7.2</v>
      </c>
    </row>
    <row r="10">
      <c r="A10" t="s" s="3">
        <v>43</v>
      </c>
      <c r="B10" t="s">
        <v>44</v>
      </c>
      <c r="C10" t="s">
        <v>45</v>
      </c>
      <c r="D10" s="10">
        <v>2.666667</v>
      </c>
      <c r="E10" s="12">
        <f>D10*$B$2</f>
        <v>2.666667</v>
      </c>
      <c r="F10" t="s">
        <v>36</v>
      </c>
      <c r="G10" s="5">
        <f>E10*0.9499998813</f>
        <v>2.533333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12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12</v>
      </c>
      <c r="E4" t="s">
        <v>36</v>
      </c>
      <c r="F4" t="s">
        <v>56</v>
      </c>
    </row>
    <row r="5">
      <c r="A5">
        <v>3</v>
      </c>
      <c r="B5" t="s">
        <v>57</v>
      </c>
      <c r="C5" t="s">
        <v>58</v>
      </c>
      <c r="D5" s="12">
        <v>2.667</v>
      </c>
      <c r="E5" t="s">
        <v>36</v>
      </c>
      <c r="F5" t="s">
        <v>45</v>
      </c>
    </row>
    <row r="6">
      <c r="A6">
        <v>3</v>
      </c>
      <c r="B6" t="s">
        <v>59</v>
      </c>
      <c r="C6" t="s">
        <v>58</v>
      </c>
      <c r="D6" s="12">
        <v>2.667</v>
      </c>
      <c r="E6" t="s">
        <v>36</v>
      </c>
      <c r="F6" t="s">
        <v>39</v>
      </c>
    </row>
    <row r="7">
      <c r="A7">
        <v>3</v>
      </c>
      <c r="B7" t="s">
        <v>60</v>
      </c>
      <c r="C7" t="s">
        <v>51</v>
      </c>
      <c r="D7" s="12">
        <v>26.667</v>
      </c>
      <c r="E7" t="s">
        <v>26</v>
      </c>
      <c r="F7" t="s">
        <v>61</v>
      </c>
    </row>
    <row r="8">
      <c r="A8">
        <v>4</v>
      </c>
      <c r="B8" t="s">
        <v>62</v>
      </c>
      <c r="C8" t="s">
        <v>51</v>
      </c>
      <c r="D8" s="12">
        <v>1.467</v>
      </c>
      <c r="E8" t="s">
        <v>63</v>
      </c>
      <c r="F8" t="s">
        <v>61</v>
      </c>
    </row>
    <row r="9">
      <c r="A9">
        <v>5</v>
      </c>
      <c r="B9" t="s">
        <v>64</v>
      </c>
      <c r="C9" t="s">
        <v>58</v>
      </c>
      <c r="D9" s="12">
        <v>26.667</v>
      </c>
      <c r="E9" t="s">
        <v>26</v>
      </c>
      <c r="F9" t="s">
        <v>42</v>
      </c>
    </row>
    <row r="10">
      <c r="A10">
        <v>3</v>
      </c>
      <c r="B10" t="s">
        <v>65</v>
      </c>
      <c r="C10" t="s">
        <v>58</v>
      </c>
      <c r="D10" s="12">
        <v>5.333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"00000901 · PAT.INDIVIDUELS · référence : "&amp;Besoins!B3&amp;" "&amp;Besoins!C3&amp;" · multiplicateur réglable sur la feuille ""Besoins"""</f>
        <v>00000901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2026-09-15T14:55:22Z</dcterms:created>
  <dc:title>TARTELETTE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2026-09-15T14:55:22Z</dcterms:modified>
  <cp:revision>1</cp:revision>
</cp:coreProperties>
</file>