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<sst xmlns="http://schemas.openxmlformats.org/spreadsheetml/2006/main" count="69" uniqueCount="69">
  <si>
    <t>Fiche technique</t>
  </si>
  <si>
    <t>Nom</t>
  </si>
  <si>
    <t>Punch Orange I</t>
  </si>
  <si>
    <t>Code</t>
  </si>
  <si>
    <t>C85.PUN.ORAN1</t>
  </si>
  <si>
    <t>Classe</t>
  </si>
  <si>
    <t>Extraits et arômes maison (PAT.EXTRAITS)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</si>
  <si>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</si>
  <si>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</si>
  <si>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</si>
  <si>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</si>
  <si>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</si>
  <si>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</si>
  <si>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</si>
  <si>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Labo Lenôtre (production) (CAH85.LEN.LABO)</t>
  </si>
  <si>
    <t>Quantité de référence</t>
  </si>
  <si>
    <t>1,125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</si>
  <si>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</si>
  <si>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</si>
  <si>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</si>
  <si>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</si>
  <si>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</si>
  <si>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16:07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</si>
  <si>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</si>
  <si>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</si>
  <si>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</si>
  <si>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</si>
  <si>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</si>
  <si>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</si>
  <si>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</si>
  <si>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</si>
  <si>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</si>
  <si>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</si>
  <si>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00000060</t>
  </si>
  <si>
    <t>ORANGE</t>
  </si>
  <si>
    <t>Produits frais</t>
  </si>
  <si>
    <t>kg</t>
  </si>
  <si>
    <t>LIQ-CUSENIER-ORA</t>
  </si>
  <si>
    <t>Cusenier orange (liqueur)</t>
  </si>
  <si>
    <t>Spiritueux et liqueurs cuisine</t>
  </si>
  <si>
    <t>Total</t>
  </si>
  <si>
    <t>Niveau</t>
  </si>
  <si>
    <t>Composant</t>
  </si>
  <si>
    <t>Type</t>
  </si>
  <si>
    <t>Quantité (pour 1,125 lt)</t>
  </si>
  <si>
    <t>recette</t>
  </si>
  <si>
    <t>Extraits et arômes maison</t>
  </si>
  <si>
    <t xml:space="preserve">    ↳ ORANGE (JUS FRAIS)</t>
  </si>
  <si>
    <t>Calcul</t>
  </si>
  <si>
    <t xml:space="preserve">        ↳ ORANGE (P)</t>
  </si>
  <si>
    <t>pc</t>
  </si>
  <si>
    <t xml:space="preserve">            ↳ ORANGE</t>
  </si>
  <si>
    <t>matiere</t>
  </si>
  <si>
    <t xml:space="preserve">    ↳ Cusenier orange (liqueur)</t>
  </si>
  <si>
    <t>Recette</t>
  </si>
  <si>
    <t>#</t>
  </si>
  <si>
    <t>Verbe</t>
  </si>
  <si>
    <t>Étape</t>
  </si>
  <si>
    <t>Précision technique</t>
  </si>
  <si>
    <t>Durée</t>
  </si>
  <si>
    <t>INCORPORER</t>
  </si>
  <si>
    <t>Ajouter dans environ 750ml de Sirop d'Orange à 30°B, ramené à environ 375ml de Cusenier orange</t>
  </si>
  <si>
    <t>ORANGE (JUS FRAIS)</t>
  </si>
  <si>
    <t>ORANGE (P)</t>
  </si>
  <si>
    <t>Fiche technique — Punch Orange I</t>
  </si>
  <si>
    <t>Punch Orange I  C85.PUN.ORAN1</t>
  </si>
  <si>
    <t>1.</t>
  </si>
  <si>
    <t>↳ ORANGE (JUS FRAIS)  00000174</t>
  </si>
  <si>
    <t>↳ ORANGE (P)  00000173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</si>
</sst>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4.9084813392536</v>
      </c>
    </row>
    <row r="12">
      <c r="A12" t="s" s="3">
        <v>18</v>
      </c>
      <c r="B12" s="4">
        <v>4.363094523781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4.9084813392536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1.125</v>
      </c>
      <c r="C3" t="s" s="10">
        <v>26</v>
      </c>
      <c r="D3"/>
      <c r="E3"/>
      <c r="F3"/>
    </row>
    <row r="4">
      <c r="A4" t="s">
        <v>27</v>
      </c>
      <c r="B4" s="11">
        <f>$B$2*B3</f>
        <v>1.125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7.5</v>
      </c>
      <c r="E7" s="11">
        <f>D7*$B$2</f>
        <v>7.5</v>
      </c>
      <c r="F7" t="s">
        <v>36</v>
      </c>
      <c r="G7" s="4">
        <f>E7*0.6544641786</f>
        <v>4.908481</v>
      </c>
    </row>
    <row r="8">
      <c r="A8" t="s">
        <v>37</v>
      </c>
      <c r="B8" t="s">
        <v>38</v>
      </c>
      <c r="C8" t="s">
        <v>39</v>
      </c>
      <c r="D8" s="9">
        <v>0.375</v>
      </c>
      <c r="E8" s="11">
        <f>D8*$B$2</f>
        <v>0.375</v>
      </c>
      <c r="F8" t="s">
        <v>26</v>
      </c>
      <c r="G8" s="4">
        <f>E8*0</f>
        <v>0</v>
      </c>
    </row>
    <row r="9">
      <c r="A9"/>
      <c r="B9"/>
      <c r="C9"/>
      <c r="D9"/>
      <c r="E9"/>
      <c r="F9" t="s" s="3">
        <v>40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41</v>
      </c>
      <c r="B1" t="s" s="2">
        <v>42</v>
      </c>
      <c r="C1" t="s" s="2">
        <v>43</v>
      </c>
      <c r="D1" t="s" s="2">
        <v>44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45</v>
      </c>
      <c r="D2" s="11">
        <v>1.125</v>
      </c>
      <c r="E2" t="s">
        <v>26</v>
      </c>
      <c r="F2" t="s">
        <v>46</v>
      </c>
    </row>
    <row r="3">
      <c r="A3">
        <v>1</v>
      </c>
      <c r="B3" t="s">
        <v>47</v>
      </c>
      <c r="C3" t="s">
        <v>45</v>
      </c>
      <c r="D3" s="11">
        <v>0.75</v>
      </c>
      <c r="E3" t="s">
        <v>26</v>
      </c>
      <c r="F3" t="s">
        <v>48</v>
      </c>
    </row>
    <row r="4">
      <c r="A4">
        <v>2</v>
      </c>
      <c r="B4" t="s">
        <v>49</v>
      </c>
      <c r="C4" t="s">
        <v>45</v>
      </c>
      <c r="D4" s="11">
        <v>7.5</v>
      </c>
      <c r="E4" t="s">
        <v>50</v>
      </c>
      <c r="F4" t="s">
        <v>48</v>
      </c>
    </row>
    <row r="5">
      <c r="A5">
        <v>3</v>
      </c>
      <c r="B5" t="s">
        <v>51</v>
      </c>
      <c r="C5" t="s">
        <v>52</v>
      </c>
      <c r="D5" s="11">
        <v>7.5</v>
      </c>
      <c r="E5" t="s">
        <v>36</v>
      </c>
      <c r="F5" t="s">
        <v>35</v>
      </c>
    </row>
    <row r="6">
      <c r="A6">
        <v>1</v>
      </c>
      <c r="B6" t="s">
        <v>53</v>
      </c>
      <c r="C6" t="s">
        <v>52</v>
      </c>
      <c r="D6" s="11">
        <v>0.375</v>
      </c>
      <c r="E6" t="s">
        <v>26</v>
      </c>
      <c r="F6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58</v>
      </c>
      <c r="F1" t="s" s="2">
        <v>59</v>
      </c>
    </row>
    <row r="2">
      <c r="A2" t="s">
        <v>2</v>
      </c>
      <c r="B2">
        <v>1</v>
      </c>
      <c r="C2" t="s">
        <v>60</v>
      </c>
      <c r="D2" t="s" s="14">
        <v>61</v>
      </c>
      <c r="E2" t="s" s="14"/>
      <c r="F2"/>
    </row>
    <row r="3">
      <c r="A3" t="s">
        <v>62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63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7">
        <v>64</v>
      </c>
      <c r="B1"/>
      <c r="C1"/>
      <c r="D1"/>
    </row>
    <row r="2">
      <c r="A2" t="str" s="15">
        <f>"C85.PUN.ORAN1 · PAT.EXTRAITS · référence : "&amp;Besoins!B3&amp;" "&amp;Besoins!C3&amp;" · multiplicateur réglable sur la feuille ""Besoins"""</f>
        <v>C85.PUN.ORAN1 · PAT.EXTRAITS · référence : 1,125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65</v>
      </c>
      <c r="B4"/>
      <c r="C4"/>
      <c r="D4"/>
    </row>
    <row r="5">
      <c r="A5" t="s" s="17">
        <v>66</v>
      </c>
      <c r="B5" t="str" s="14">
        <f>"[INCORPORER] "&amp;Procedure!D2</f>
        <v>[INCORPORER] Ajouter dans environ 750ml de Sirop d'Orange à 30°B, ramené à environ 375ml de Cusenier orange</v>
      </c>
      <c r="C5"/>
      <c r="D5"/>
    </row>
    <row r="6">
      <c r="A6"/>
      <c r="B6"/>
      <c r="C6"/>
      <c r="D6"/>
    </row>
    <row r="7">
      <c r="A7" t="s" s="16">
        <v>67</v>
      </c>
      <c r="B7"/>
      <c r="C7"/>
      <c r="D7"/>
    </row>
    <row r="8">
      <c r="A8"/>
      <c r="B8" t="inlineStr" s="18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68</v>
      </c>
      <c r="B10"/>
      <c r="C10"/>
      <c r="D10"/>
    </row>
    <row r="11">
      <c r="A11"/>
      <c r="B11" t="inlineStr" s="18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9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2026-09-15T14:07:44Z</dcterms:created>
  <dc:title>Punch Orange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2026-09-15T14:07:44Z</dcterms:modified>
  <cp:revision>1</cp:revision>
</cp:coreProperties>
</file>