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<sst xmlns="http://schemas.openxmlformats.org/spreadsheetml/2006/main" count="78" uniqueCount="78">
  <si>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</si>
  <si>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</si>
  <si>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Punch Citron I ("Tahiti", et kirch)</t>
  </si>
  <si>
    <t>Code</t>
  </si>
  <si>
    <t>C85.PUN.CITR1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</si>
  <si>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</si>
  <si>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</si>
  <si>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</si>
  <si>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</si>
  <si>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</si>
  <si>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</si>
  <si>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</si>
  <si>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</si>
  <si>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</si>
  <si>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</si>
  <si>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1,375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</si>
  <si>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</si>
  <si>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</si>
  <si>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</si>
  <si>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</si>
  <si>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</si>
  <si>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</si>
  <si>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</si>
  <si>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</si>
  <si>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</si>
  <si>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</si>
  <si>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</si>
  <si>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</si>
  <si>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</si>
  <si>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</si>
  <si>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</si>
  <si>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</si>
  <si>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</si>
  <si>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</si>
  <si>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</si>
  <si>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</si>
  <si>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</si>
  <si>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</si>
  <si>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</si>
  <si>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</si>
  <si>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</si>
  <si>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</si>
  <si>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</si>
  <si>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</si>
  <si>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</si>
  <si>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</si>
  <si>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</si>
  <si>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</si>
  <si>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</si>
  <si>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1,375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</si>
  <si>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</si>
  <si>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</si>
  <si>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</si>
  <si>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</si>
  <si>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CITRON PULCO (JUS)</t>
  </si>
  <si>
    <t>matiere</t>
  </si>
  <si>
    <t xml:space="preserve">        ↳ Sucre blanc cristal sac 25 kg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</si>
  <si>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</si>
  <si>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</si>
  <si>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</si>
  <si>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</si>
  <si>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</si>
  <si>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</si>
  <si>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</si>
  <si>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</si>
  <si>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Pour 1L de Sirop à 30°B : ajouter 1L de jus de citron, et facultativement 375ml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</si>
  <si>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</si>
  <si>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</si>
  <si>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</si>
  <si>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</si>
  <si>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</si>
  <si>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</si>
  <si>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Citron I ("Tahiti", et kirch)</t>
  </si>
  <si>
    <t>Punch Citron I ("Tahiti", et kirch)  C85.PUN.CITR1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</si>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</sst>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11.247142857143</v>
      </c>
    </row>
    <row r="12">
      <c r="A12" t="s" s="3">
        <v>17</v>
      </c>
      <c r="B12" s="4">
        <v>8.1797402597403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11.247142857143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1.375</v>
      </c>
      <c r="C3" t="s" s="10">
        <v>25</v>
      </c>
      <c r="D3"/>
      <c r="E3"/>
      <c r="F3"/>
    </row>
    <row r="4">
      <c r="A4" t="s">
        <v>26</v>
      </c>
      <c r="B4" s="11">
        <f>$B$2*B3</f>
        <v>1.375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E7*3.6741428571</f>
        <v>3.674143</v>
      </c>
    </row>
    <row r="8">
      <c r="A8" t="s">
        <v>35</v>
      </c>
      <c r="B8" t="s">
        <v>36</v>
      </c>
      <c r="C8" t="s">
        <v>37</v>
      </c>
      <c r="D8" s="9">
        <v>0.375</v>
      </c>
      <c r="E8" s="11">
        <f>D8*$B$2</f>
        <v>0.375</v>
      </c>
      <c r="F8" t="s">
        <v>25</v>
      </c>
      <c r="G8" s="4">
        <f>E8*18</f>
        <v>6.75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1.375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1</v>
      </c>
      <c r="B4" t="s">
        <v>54</v>
      </c>
      <c r="C4" t="s">
        <v>55</v>
      </c>
      <c r="D4" s="11">
        <v>1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1</v>
      </c>
      <c r="E5" t="s">
        <v>44</v>
      </c>
      <c r="F5" t="s">
        <v>43</v>
      </c>
    </row>
    <row r="6">
      <c r="A6">
        <v>2</v>
      </c>
      <c r="B6" t="s">
        <v>57</v>
      </c>
      <c r="C6" t="s">
        <v>55</v>
      </c>
      <c r="D6" s="11">
        <v>1</v>
      </c>
      <c r="E6" t="s">
        <v>25</v>
      </c>
      <c r="F6" t="s">
        <v>40</v>
      </c>
    </row>
    <row r="7">
      <c r="A7">
        <v>1</v>
      </c>
      <c r="B7" t="s">
        <v>58</v>
      </c>
      <c r="C7" t="s">
        <v>55</v>
      </c>
      <c r="D7" s="11">
        <v>0.375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66</v>
      </c>
      <c r="B3">
        <v>1</v>
      </c>
      <c r="C3" t="s">
        <v>67</v>
      </c>
      <c r="D3" t="s" s="14">
        <v>68</v>
      </c>
      <c r="E3" t="s" s="14"/>
      <c r="F3"/>
    </row>
    <row r="4">
      <c r="A4" t="s">
        <v>66</v>
      </c>
      <c r="B4">
        <v>2</v>
      </c>
      <c r="C4" t="s">
        <v>69</v>
      </c>
      <c r="D4" t="s" s="14">
        <v>70</v>
      </c>
      <c r="E4" t="s" s="14"/>
      <c r="F4"/>
    </row>
    <row r="5">
      <c r="A5" t="s">
        <v>66</v>
      </c>
      <c r="B5">
        <v>3</v>
      </c>
      <c r="C5"/>
      <c r="D5" t="s" s="14">
        <v>71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"C85.PUN.CITR1 · PAT.EXTRAITS · référence : "&amp;Besoins!B3&amp;" "&amp;Besoins!C3&amp;" · multiplicateur réglable sur la feuille ""Besoins"""</f>
        <v>C85.PUN.CITR1 · PAT.EXTRAITS · référence : 1,375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Pour 1L de Sirop à 30°B : ajouter 1L de jus de citron, et facultativement 375ml de kirch</v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 t="s" s="17">
        <v>74</v>
      </c>
      <c r="B8" t="str" s="14">
        <f>"[BOUILLIR] "&amp;Procedure!D3</f>
        <v>[BOUILLIR] Bouillir 1kg de sucre pour 1L d'eau</v>
      </c>
      <c r="C8"/>
      <c r="D8"/>
    </row>
    <row r="9">
      <c r="A9" t="s" s="17">
        <v>76</v>
      </c>
      <c r="B9" t="str" s="14">
        <f>"[REFROIDIR] "&amp;Procedure!D4</f>
        <v>[REFROIDIR] Laisser refroidir (sirop lourd, 30°B)</v>
      </c>
      <c r="C9"/>
      <c r="D9"/>
    </row>
    <row r="10">
      <c r="A10" t="s" s="17">
        <v>77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2026-08-01T00:01:34Z</dcterms:created>
  <dc:title>Punch Citron I ("Tahiti", et ki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2026-08-01T00:01:34Z</dcterms:modified>
  <cp:revision>1</cp:revision>
</cp:coreProperties>
</file>