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<sst xmlns="http://schemas.openxmlformats.org/spreadsheetml/2006/main" count="65" uniqueCount="65">
  <si>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</si>
  <si>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</si>
  <si>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Essence de Café (Trablit)</t>
  </si>
  <si>
    <t>Code</t>
  </si>
  <si>
    <t>C85.EXT.CAFEESS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</si>
  <si>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</si>
  <si>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</si>
  <si>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</si>
  <si>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</si>
  <si>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</si>
  <si>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</si>
  <si>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</si>
  <si>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</si>
  <si>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</si>
  <si>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</si>
  <si>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</si>
  <si>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</si>
  <si>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</si>
  <si>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</si>
  <si>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</si>
  <si>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</si>
  <si>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</si>
  <si>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</si>
  <si>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</si>
  <si>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</si>
  <si>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</si>
  <si>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</si>
  <si>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</si>
  <si>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</si>
  <si>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</si>
  <si>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</si>
  <si>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</si>
  <si>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CAFE-MOULU-PRO</t>
  </si>
  <si>
    <t>Café moulu professionnel</t>
  </si>
  <si>
    <t>Cafés</t>
  </si>
  <si>
    <t>kg</t>
  </si>
  <si>
    <t>Total</t>
  </si>
  <si>
    <t>Niveau</t>
  </si>
  <si>
    <t>Composant</t>
  </si>
  <si>
    <t>Type</t>
  </si>
  <si>
    <t>Quantité (pour 1 lt)</t>
  </si>
  <si>
    <t>recette</t>
  </si>
  <si>
    <t>Extraits et arômes maison</t>
  </si>
  <si>
    <t xml:space="preserve">    ↳ Café moulu professionnel</t>
  </si>
  <si>
    <t>matiere</t>
  </si>
  <si>
    <t>Recette</t>
  </si>
  <si>
    <t>#</t>
  </si>
  <si>
    <t>Verbe</t>
  </si>
  <si>
    <t>Étape</t>
  </si>
  <si>
    <t>Précision technique</t>
  </si>
  <si>
    <t>Durée</t>
  </si>
  <si>
    <t>CUIRE</t>
  </si>
  <si>
    <t>Cuire 900gr de sucre semoule avec 250ml d'eau à 180°C</t>
  </si>
  <si>
    <t>DÉCUIRE</t>
  </si>
  <si>
    <t>Décuire avec 750ml d'eau</t>
  </si>
  <si>
    <t>INTRODUIRE</t>
  </si>
  <si>
    <t>Introduire 390gr de café moulu, infuser pendant 24h</t>
  </si>
  <si>
    <t>PASSER</t>
  </si>
  <si>
    <t>Filtrer</t>
  </si>
  <si>
    <t>Fiche technique — Essence de Café (Trablit)</t>
  </si>
  <si>
    <t>Essence de Café (Trablit)  C85.EXT.CAFEESS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</si>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</sst>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6.24</v>
      </c>
    </row>
    <row r="12">
      <c r="A12" t="s" s="3">
        <v>17</v>
      </c>
      <c r="B12" s="4">
        <v>6.24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0.39</v>
      </c>
      <c r="E7" s="11">
        <f>D7*$B$2</f>
        <v>0.39</v>
      </c>
      <c r="F7" t="s">
        <v>35</v>
      </c>
      <c r="G7" s="4">
        <f>E7*16</f>
        <v>6.24</v>
      </c>
    </row>
    <row r="8">
      <c r="A8"/>
      <c r="B8"/>
      <c r="C8"/>
      <c r="D8"/>
      <c r="E8"/>
      <c r="F8" t="s" s="3">
        <v>36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41</v>
      </c>
      <c r="D2" s="11">
        <v>1</v>
      </c>
      <c r="E2" t="s">
        <v>25</v>
      </c>
      <c r="F2" t="s">
        <v>42</v>
      </c>
    </row>
    <row r="3">
      <c r="A3">
        <v>1</v>
      </c>
      <c r="B3" t="s">
        <v>43</v>
      </c>
      <c r="C3" t="s">
        <v>44</v>
      </c>
      <c r="D3" s="11">
        <v>0.39</v>
      </c>
      <c r="E3" t="s">
        <v>35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>
        <v>1</v>
      </c>
      <c r="C2" t="s">
        <v>51</v>
      </c>
      <c r="D2" t="s" s="13">
        <v>52</v>
      </c>
      <c r="E2" t="s" s="13"/>
      <c r="F2"/>
    </row>
    <row r="3">
      <c r="A3" t="s">
        <v>2</v>
      </c>
      <c r="B3">
        <v>2</v>
      </c>
      <c r="C3" t="s">
        <v>53</v>
      </c>
      <c r="D3" t="s" s="13">
        <v>54</v>
      </c>
      <c r="E3" t="s" s="13"/>
      <c r="F3"/>
    </row>
    <row r="4">
      <c r="A4" t="s">
        <v>2</v>
      </c>
      <c r="B4">
        <v>3</v>
      </c>
      <c r="C4" t="s">
        <v>55</v>
      </c>
      <c r="D4" t="s" s="13">
        <v>56</v>
      </c>
      <c r="E4" t="s" s="13"/>
      <c r="F4"/>
    </row>
    <row r="5">
      <c r="A5" t="s">
        <v>2</v>
      </c>
      <c r="B5">
        <v>4</v>
      </c>
      <c r="C5" t="s">
        <v>57</v>
      </c>
      <c r="D5" t="s" s="13">
        <v>58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4">
        <f>"C85.EXT.CAFEESS · PAT.EXTRAITS · référence : "&amp;Besoins!B3&amp;" "&amp;Besoins!C3&amp;" · multiplicateur réglable sur la feuille ""Besoins"""</f>
        <v>C85.EXT.CAFEESS · PAT.EXTRAITS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"[CUIRE] "&amp;Procedure!D2</f>
        <v>[CUIRE] Cuire 900gr de sucre semoule avec 250ml d'eau à 180°C</v>
      </c>
      <c r="C5"/>
      <c r="D5"/>
    </row>
    <row r="6">
      <c r="A6" t="s" s="16">
        <v>62</v>
      </c>
      <c r="B6" t="str" s="13">
        <f>"[DÉCUIRE] "&amp;Procedure!D3</f>
        <v>[DÉCUIRE] Décuire avec 750ml d'eau</v>
      </c>
      <c r="C6"/>
      <c r="D6"/>
    </row>
    <row r="7">
      <c r="A7" t="s" s="16">
        <v>63</v>
      </c>
      <c r="B7" t="str" s="13">
        <f>"[INTRODUIRE] "&amp;Procedure!D4</f>
        <v>[INTRODUIRE] Introduire 390gr de café moulu, infuser pendant 24h</v>
      </c>
      <c r="C7"/>
      <c r="D7"/>
    </row>
    <row r="8">
      <c r="A8" t="s" s="16">
        <v>64</v>
      </c>
      <c r="B8" t="str" s="13">
        <f>"[PASSER] "&amp;Procedure!D5</f>
        <v>[PASSER] Filtrer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2026-08-01T00:01:36Z</dcterms:created>
  <dc:title>Essence de Café (Trablit)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2026-08-01T00:01:36Z</dcterms:modified>
  <cp:revision>1</cp:revision>
</cp:coreProperties>
</file>