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au Chocolat III (Feuille" sheetId="1" r:id="rId1"/>
    <sheet name="Glaçage Profiterolle I" sheetId="2" r:id="rId2"/>
  </sheets>
</workbook>
</file>

<file path=xl/sharedStrings.xml><?xml version="1.0" encoding="utf-8"?>
<sst xmlns="http://schemas.openxmlformats.org/spreadsheetml/2006/main" count="34" uniqueCount="34">
  <si>
    <t>Mousse au Chocolat III (Feuille d'Automne)</t>
  </si>
  <si>
    <t>Annotations</t>
  </si>
  <si>
    <t>Quantité souhaitée</t>
  </si>
  <si>
    <t>kg</t>
  </si>
  <si>
    <t>référence : 1 kg</t>
  </si>
  <si>
    <t>Mousse au Chocolat III (Feuille d'Automne)  C85.MCHO.III</t>
  </si>
  <si>
    <t>Ingrédients</t>
  </si>
  <si>
    <t xml:space="preserve">    BLANC D'OEUF (ML) (conv.)</t>
  </si>
  <si>
    <t>lt</t>
  </si>
  <si>
    <t xml:space="preserve">    Callebaut 811 (couverture noire 54,5% cacao)</t>
  </si>
  <si>
    <t xml:space="preserve">    Couverture noir 75% cacao</t>
  </si>
  <si>
    <t xml:space="preserve">    Beurre doux 82% MG plaquette</t>
  </si>
  <si>
    <t xml:space="preserve">    JAUNE D'OEUF (ML) (conv.)</t>
  </si>
  <si>
    <t xml:space="preserve">    Glaçage Profiterolle I — voir l'onglet "Glaçage Profiterolle I"</t>
  </si>
  <si>
    <t>1.</t>
  </si>
  <si>
    <t>[BATTRE] Battre, aider avec 800ml de blancs d'œufs et 200gr de sucre</t>
  </si>
  <si>
    <t>2.</t>
  </si>
  <si>
    <t>[ÉTUVER] Fondre ensemble 600gr de couverture fondante et 400gr de couverture amer à 45°C</t>
  </si>
  <si>
    <t>3.</t>
  </si>
  <si>
    <t>[MONTER] Faire monter en mélangeant au batteur 300ml de sauce profiterolle (glacée), 500gr de beurre en pommade et 200ml de jaunes</t>
  </si>
  <si>
    <t>4.</t>
  </si>
  <si>
    <t>Puis faire comme Mousse au Chocolat I</t>
  </si>
  <si>
    <t>CUIS.web — Portage du CUIS Clipper de 1992 par Palika &amp; Bernard Vandendaele (créateur du moteur récursif d'origine)</t>
  </si>
  <si>
    <t>Glaçage Profiterolle I</t>
  </si>
  <si>
    <t>Quantité totale à produire (cumulée)</t>
  </si>
  <si>
    <t>référence : 2,075 kg — lot unique couvrant tous les usages</t>
  </si>
  <si>
    <t>Glaçage Profiterolle I  C85.GLPR.I</t>
  </si>
  <si>
    <t xml:space="preserve">    LAIT</t>
  </si>
  <si>
    <t xml:space="preserve">    CREME FRAOECHE</t>
  </si>
  <si>
    <t xml:space="preserve">    Sucre blanc cristal sac 25 kg</t>
  </si>
  <si>
    <t>[BOUILLIR] Bouillir 1500ml de lait</t>
  </si>
  <si>
    <t>[INCORPORER] Ajouter 300gr de couverture fondant</t>
  </si>
  <si>
    <t>[CRÉMER] Ensuite 250ml de crème fraîche et 25gr de sucre</t>
  </si>
  <si>
    <t>Rebouillir le tout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</si>
</sst>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B2*0.288</f>
        <v>0.288</v>
      </c>
      <c r="D6" t="s">
        <v>8</v>
      </c>
      <c r="E6" t="s" s="8"/>
    </row>
    <row r="7">
      <c r="A7"/>
      <c r="B7" t="s">
        <v>9</v>
      </c>
      <c r="C7" s="10">
        <f>B2*0.6</f>
        <v>0.6</v>
      </c>
      <c r="D7" t="s">
        <v>3</v>
      </c>
      <c r="E7" t="s" s="8"/>
    </row>
    <row r="8">
      <c r="A8"/>
      <c r="B8" t="s">
        <v>10</v>
      </c>
      <c r="C8" s="10">
        <f>B2*0.4</f>
        <v>0.4</v>
      </c>
      <c r="D8" t="s">
        <v>3</v>
      </c>
      <c r="E8" t="s" s="8"/>
    </row>
    <row r="9">
      <c r="A9"/>
      <c r="B9" t="s">
        <v>11</v>
      </c>
      <c r="C9" s="10">
        <f>B2*0.5</f>
        <v>0.5</v>
      </c>
      <c r="D9" t="s">
        <v>3</v>
      </c>
      <c r="E9" t="s" s="8"/>
    </row>
    <row r="10">
      <c r="A10"/>
      <c r="B10" t="s">
        <v>12</v>
      </c>
      <c r="C10" s="10">
        <f>B2*0.2</f>
        <v>0.2</v>
      </c>
      <c r="D10" t="s">
        <v>8</v>
      </c>
      <c r="E10" t="s" s="8"/>
    </row>
    <row r="11">
      <c r="A11"/>
      <c r="B11" t="s">
        <v>13</v>
      </c>
      <c r="C11" s="10">
        <f>B2*0.3</f>
        <v>0.3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3">
        <v>22</v>
      </c>
      <c r="B17"/>
      <c r="C17"/>
      <c r="D17"/>
      <c r="E17" t="s" s="8"/>
    </row>
  </sheetData>
  <sheetProtection sheet="1"/>
  <mergeCells count="7">
    <mergeCell ref="A1:D1"/>
    <mergeCell ref="A4:D4"/>
    <mergeCell ref="B13:D13"/>
    <mergeCell ref="B14:D14"/>
    <mergeCell ref="B15:D15"/>
    <mergeCell ref="B16:D16"/>
    <mergeCell ref="A17:D17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23</v>
      </c>
      <c r="B1"/>
      <c r="C1"/>
      <c r="D1"/>
      <c r="E1" t="s" s="3">
        <v>1</v>
      </c>
    </row>
    <row r="2">
      <c r="A2" t="s" s="4">
        <v>24</v>
      </c>
      <c r="B2" s="14">
        <v>0.3</v>
      </c>
      <c r="C2" t="s">
        <v>3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B2*0.7228915663</f>
        <v>0.216867</v>
      </c>
      <c r="D6" t="s">
        <v>8</v>
      </c>
      <c r="E6" t="s" s="8"/>
    </row>
    <row r="7">
      <c r="A7"/>
      <c r="B7" t="s">
        <v>9</v>
      </c>
      <c r="C7" s="10">
        <f>B2*0.1445783133</f>
        <v>0.043373</v>
      </c>
      <c r="D7" t="s">
        <v>3</v>
      </c>
      <c r="E7" t="s" s="8"/>
    </row>
    <row r="8">
      <c r="A8"/>
      <c r="B8" t="s">
        <v>28</v>
      </c>
      <c r="C8" s="10">
        <f>B2*0.1204819277</f>
        <v>0.036145</v>
      </c>
      <c r="D8" t="s">
        <v>3</v>
      </c>
      <c r="E8" t="s" s="8"/>
    </row>
    <row r="9">
      <c r="A9"/>
      <c r="B9" t="s">
        <v>29</v>
      </c>
      <c r="C9" s="10">
        <f>B2*0.0120481928</f>
        <v>0.003614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14</v>
      </c>
      <c r="B11" t="s" s="12">
        <v>30</v>
      </c>
      <c r="C11"/>
      <c r="D11"/>
      <c r="E11" t="s" s="8"/>
    </row>
    <row r="12">
      <c r="A12" t="s" s="11">
        <v>16</v>
      </c>
      <c r="B12" t="s" s="12">
        <v>31</v>
      </c>
      <c r="C12"/>
      <c r="D12"/>
      <c r="E12" t="s" s="8"/>
    </row>
    <row r="13">
      <c r="A13" t="s" s="11">
        <v>18</v>
      </c>
      <c r="B13" t="s" s="12">
        <v>32</v>
      </c>
      <c r="C13"/>
      <c r="D13"/>
      <c r="E13" t="s" s="8"/>
    </row>
    <row r="14">
      <c r="A14" t="s" s="11">
        <v>20</v>
      </c>
      <c r="B14" t="s" s="12">
        <v>33</v>
      </c>
      <c r="C14"/>
      <c r="D14"/>
      <c r="E14" t="s" s="8"/>
    </row>
    <row r="15">
      <c r="A15" t="s" s="13">
        <v>22</v>
      </c>
      <c r="B15"/>
      <c r="C15"/>
      <c r="D15"/>
      <c r="E15" t="s" s="8"/>
    </row>
  </sheetData>
  <sheetProtection sheet="1"/>
  <mergeCells count="7">
    <mergeCell ref="A1:D1"/>
    <mergeCell ref="A4:D4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2026-09-15T12:34:52Z</dcterms:created>
  <dc:title>Mousse au Chocolat III (Feuille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2026-09-15T12:34:52Z</dcterms:modified>
  <cp:revision>1</cp:revision>
</cp:coreProperties>
</file>