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<sst xmlns="http://schemas.openxmlformats.org/spreadsheetml/2006/main" count="79" uniqueCount="79">
  <si>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</si>
  <si>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</si>
  <si>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Ganache Fondant VIII</t>
  </si>
  <si>
    <t>Code</t>
  </si>
  <si>
    <t>C85.GANA.F08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</si>
  <si>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</si>
  <si>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</si>
  <si>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</si>
  <si>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</si>
  <si>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</si>
  <si>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</si>
  <si>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</si>
  <si>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</si>
  <si>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</si>
  <si>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</si>
  <si>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</si>
  <si>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</si>
  <si>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</si>
  <si>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</si>
  <si>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</si>
  <si>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</si>
  <si>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</si>
  <si>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</si>
  <si>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</si>
  <si>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</si>
  <si>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</si>
  <si>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</si>
  <si>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</si>
  <si>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</si>
  <si>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</si>
  <si>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</si>
  <si>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</si>
  <si>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</si>
  <si>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</si>
  <si>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</si>
  <si>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</si>
  <si>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</si>
  <si>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</si>
  <si>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</si>
  <si>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</si>
  <si>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</si>
  <si>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</si>
  <si>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</si>
  <si>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</si>
  <si>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</si>
  <si>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</si>
  <si>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</si>
  <si>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</si>
  <si>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</si>
  <si>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</si>
  <si>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</si>
  <si>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</si>
  <si>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</si>
  <si>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</si>
  <si>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</si>
  <si>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</si>
  <si>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</si>
  <si>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</si>
  <si>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</si>
  <si>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Glucose DE40 sirop standard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</si>
  <si>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</si>
  <si>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</si>
  <si>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</si>
  <si>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</si>
  <si>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</si>
  <si>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</si>
  <si>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</si>
  <si>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</si>
  <si>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</si>
  <si>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600ml de lait, 300ml de crème fraîche et 250gr de glucose</t>
  </si>
  <si>
    <t>DISSOUDRE</t>
  </si>
  <si>
    <t>Délayer 2kg de couverture fondante</t>
  </si>
  <si>
    <t>MÉLANGER</t>
  </si>
  <si>
    <t>Mélanger bien avec 500gr de beurre en pommade</t>
  </si>
  <si>
    <t>Fiche technique — Ganache Fondant VIII</t>
  </si>
  <si>
    <t>Ganache Fondant VIII  C85.GANA.F08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</si>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</sst>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40.16999</v>
      </c>
    </row>
    <row r="12">
      <c r="A12" t="s" s="3">
        <v>18</v>
      </c>
      <c r="B12" s="4">
        <v>40.16999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40.16999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36</v>
      </c>
      <c r="G7" s="4">
        <f>E7*2.5335</f>
        <v>0.76005</v>
      </c>
    </row>
    <row r="8">
      <c r="A8" t="s">
        <v>37</v>
      </c>
      <c r="B8" t="s">
        <v>38</v>
      </c>
      <c r="C8" t="s">
        <v>39</v>
      </c>
      <c r="D8" s="9">
        <v>2</v>
      </c>
      <c r="E8" s="11">
        <f>D8*$B$2</f>
        <v>2</v>
      </c>
      <c r="F8" t="s">
        <v>26</v>
      </c>
      <c r="G8" s="4">
        <f>E8*18</f>
        <v>36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E9*1.8</f>
        <v>0.45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 s="12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36</v>
      </c>
      <c r="G11" s="4">
        <f>E11*0.5999</f>
        <v>0.35994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</v>
      </c>
      <c r="E3" t="s">
        <v>36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0.3</v>
      </c>
      <c r="E4" t="s">
        <v>26</v>
      </c>
      <c r="F4" t="s">
        <v>35</v>
      </c>
    </row>
    <row r="5">
      <c r="A5">
        <v>1</v>
      </c>
      <c r="B5" t="s">
        <v>59</v>
      </c>
      <c r="C5" t="s">
        <v>57</v>
      </c>
      <c r="D5" s="11">
        <v>0.25</v>
      </c>
      <c r="E5" t="s">
        <v>26</v>
      </c>
      <c r="F5" t="s">
        <v>42</v>
      </c>
    </row>
    <row r="6">
      <c r="A6">
        <v>1</v>
      </c>
      <c r="B6" t="s">
        <v>60</v>
      </c>
      <c r="C6" t="s">
        <v>57</v>
      </c>
      <c r="D6" s="11">
        <v>2</v>
      </c>
      <c r="E6" t="s">
        <v>26</v>
      </c>
      <c r="F6" t="s">
        <v>39</v>
      </c>
    </row>
    <row r="7">
      <c r="A7">
        <v>1</v>
      </c>
      <c r="B7" t="s">
        <v>61</v>
      </c>
      <c r="C7" t="s">
        <v>57</v>
      </c>
      <c r="D7" s="11">
        <v>0.5</v>
      </c>
      <c r="E7" t="s">
        <v>26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"C85.GANA.F08 · PAT.CREAMS.CHOCOLAT · référence : "&amp;Besoins!B3&amp;" "&amp;Besoins!C3&amp;" · multiplicateur réglable sur la feuille ""Besoins"""</f>
        <v>C85.GANA.F08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600ml de lait, 300ml de crème fraîche et 250gr de glucose</v>
      </c>
      <c r="C5"/>
      <c r="D5"/>
    </row>
    <row r="6">
      <c r="A6" t="s" s="17">
        <v>77</v>
      </c>
      <c r="B6" t="str" s="14">
        <f>"[DISSOUDRE] "&amp;Procedure!D3</f>
        <v>[DISSOUDRE] Délayer 2kg de couverture fondante</v>
      </c>
      <c r="C6"/>
      <c r="D6"/>
    </row>
    <row r="7">
      <c r="A7" t="s" s="17">
        <v>78</v>
      </c>
      <c r="B7" t="str" s="14">
        <f>"[MÉLANGER] "&amp;Procedure!D4</f>
        <v>[MÉLANGER] Mélanger bien avec 500gr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2026-09-15T11:56:23Z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2026-09-15T11:56:23Z</dcterms:modified>
  <cp:revision>1</cp:revision>
</cp:coreProperties>
</file>