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<sst xmlns="http://schemas.openxmlformats.org/spreadsheetml/2006/main" count="75" uniqueCount="75">
  <si>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</si>
  <si>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</si>
  <si>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Ganache Fondant VI</t>
  </si>
  <si>
    <t>Code</t>
  </si>
  <si>
    <t>C85.GANA.F06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</si>
  <si>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</si>
  <si>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</si>
  <si>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</si>
  <si>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</si>
  <si>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</si>
  <si>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</si>
  <si>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</si>
  <si>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</si>
  <si>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</si>
  <si>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École Lenôtre (formation) (CAH85.LEN.ECOLE)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</si>
  <si>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</si>
  <si>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</si>
  <si>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</si>
  <si>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</si>
  <si>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</si>
  <si>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</si>
  <si>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</si>
  <si>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</si>
  <si>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</si>
  <si>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</si>
  <si>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</si>
  <si>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</si>
  <si>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</si>
  <si>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</si>
  <si>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</si>
  <si>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</si>
  <si>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</si>
  <si>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</si>
  <si>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</si>
  <si>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</si>
  <si>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</si>
  <si>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</si>
  <si>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</si>
  <si>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</si>
  <si>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</si>
  <si>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</si>
  <si>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</si>
  <si>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</si>
  <si>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</si>
  <si>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</si>
  <si>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</si>
  <si>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</si>
  <si>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</si>
  <si>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</si>
  <si>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</si>
  <si>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</si>
  <si>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</si>
  <si>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</si>
  <si>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</si>
  <si>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</si>
  <si>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CREME FRAOECHE</t>
  </si>
  <si>
    <t xml:space="preserve">    ↳ Callebaut 811 (couverture noire 54,5% cacao)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</si>
  <si>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</si>
  <si>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</si>
  <si>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</si>
  <si>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</si>
  <si>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</si>
  <si>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</si>
  <si>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</si>
  <si>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</si>
  <si>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600cl de lait et 200cl de crème fraîche</t>
  </si>
  <si>
    <t>DISSOUDRE</t>
  </si>
  <si>
    <t>Délayer 1kg de couverture fondante</t>
  </si>
  <si>
    <t>MÉLANGER</t>
  </si>
  <si>
    <t>Mélanger bien avec 250gr de beurre en pommade</t>
  </si>
  <si>
    <t>Fiche technique — Ganache Fondant VI</t>
  </si>
  <si>
    <t>Ganache Fondant VI  C85.GANA.F06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</si>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</sst>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27.9664</v>
      </c>
    </row>
    <row r="12">
      <c r="A12" t="s" s="3">
        <v>18</v>
      </c>
      <c r="B12" s="4">
        <v>27.9664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27.9664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2</v>
      </c>
      <c r="E7" s="11">
        <f>D7*$B$2</f>
        <v>2</v>
      </c>
      <c r="F7" t="s">
        <v>36</v>
      </c>
      <c r="G7" s="4">
        <f>E7*2.5335</f>
        <v>5.067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E8*18</f>
        <v>18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26</v>
      </c>
      <c r="G9" s="4">
        <f>E9*5.2</f>
        <v>1.3</v>
      </c>
    </row>
    <row r="10">
      <c r="A10" t="s" s="12">
        <v>43</v>
      </c>
      <c r="B10" t="s">
        <v>44</v>
      </c>
      <c r="C10" t="s">
        <v>45</v>
      </c>
      <c r="D10" s="9">
        <v>6</v>
      </c>
      <c r="E10" s="11">
        <f>D10*$B$2</f>
        <v>6</v>
      </c>
      <c r="F10" t="s">
        <v>36</v>
      </c>
      <c r="G10" s="4">
        <f>E10*0.5999</f>
        <v>3.5994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6</v>
      </c>
      <c r="E3" t="s">
        <v>36</v>
      </c>
      <c r="F3" t="s">
        <v>45</v>
      </c>
    </row>
    <row r="4">
      <c r="A4">
        <v>1</v>
      </c>
      <c r="B4" t="s">
        <v>55</v>
      </c>
      <c r="C4" t="s">
        <v>54</v>
      </c>
      <c r="D4" s="11">
        <v>2</v>
      </c>
      <c r="E4" t="s">
        <v>36</v>
      </c>
      <c r="F4" t="s">
        <v>35</v>
      </c>
    </row>
    <row r="5">
      <c r="A5">
        <v>1</v>
      </c>
      <c r="B5" t="s">
        <v>56</v>
      </c>
      <c r="C5" t="s">
        <v>54</v>
      </c>
      <c r="D5" s="11">
        <v>1</v>
      </c>
      <c r="E5" t="s">
        <v>26</v>
      </c>
      <c r="F5" t="s">
        <v>39</v>
      </c>
    </row>
    <row r="6">
      <c r="A6">
        <v>1</v>
      </c>
      <c r="B6" t="s">
        <v>57</v>
      </c>
      <c r="C6" t="s">
        <v>54</v>
      </c>
      <c r="D6" s="11">
        <v>0.25</v>
      </c>
      <c r="E6" t="s">
        <v>26</v>
      </c>
      <c r="F6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"C85.GANA.F06 · PAT.CREAMS.CHOCOLAT · référence : "&amp;Besoins!B3&amp;" "&amp;Besoins!C3&amp;" · multiplicateur réglable sur la feuille ""Besoins"""</f>
        <v>C85.GANA.F06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"[BOUILLIR] "&amp;Procedure!D2</f>
        <v>[BOUILLIR] Bouillir 600cl de lait et 200cl de crème fraîche</v>
      </c>
      <c r="C5"/>
      <c r="D5"/>
    </row>
    <row r="6">
      <c r="A6" t="s" s="17">
        <v>73</v>
      </c>
      <c r="B6" t="str" s="14">
        <f>"[DISSOUDRE] "&amp;Procedure!D3</f>
        <v>[DISSOUDRE] Délayer 1kg de couverture fondante</v>
      </c>
      <c r="C6"/>
      <c r="D6"/>
    </row>
    <row r="7">
      <c r="A7" t="s" s="17">
        <v>74</v>
      </c>
      <c r="B7" t="str" s="14">
        <f>"[MÉLANGER] "&amp;Procedure!D4</f>
        <v>[MÉLANGER] Mélanger bien avec 250gr de beurre en pommade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2026-08-01T00:47:08Z</dcterms:created>
  <dc:title>Ganache Fondant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2026-08-01T00:47:08Z</dcterms:modified>
  <cp:revision>1</cp:revision>
</cp:coreProperties>
</file>