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<sst xmlns="http://schemas.openxmlformats.org/spreadsheetml/2006/main" count="75" uniqueCount="75">
  <si>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</si>
  <si>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</si>
  <si>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II</t>
  </si>
  <si>
    <t>Code</t>
  </si>
  <si>
    <t>C85.GANA.F02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</si>
  <si>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</si>
  <si>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</si>
  <si>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</si>
  <si>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</si>
  <si>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</si>
  <si>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</si>
  <si>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</si>
  <si>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</si>
  <si>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</si>
  <si>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</si>
  <si>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</si>
  <si>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</si>
  <si>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</si>
  <si>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</si>
  <si>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</si>
  <si>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</si>
  <si>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</si>
  <si>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</si>
  <si>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</si>
  <si>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</si>
  <si>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</si>
  <si>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</si>
  <si>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</si>
  <si>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</si>
  <si>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</si>
  <si>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</si>
  <si>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</si>
  <si>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</si>
  <si>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</si>
  <si>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</si>
  <si>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COUV-NOIR-75</t>
  </si>
  <si>
    <t>Couverture noir 75% cacao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</si>
  <si>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</si>
  <si>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</si>
  <si>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</si>
  <si>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</si>
  <si>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</si>
  <si>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</si>
  <si>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</si>
  <si>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</si>
  <si>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</si>
  <si>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</si>
  <si>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</si>
  <si>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</si>
  <si>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</si>
  <si>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</si>
  <si>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</si>
  <si>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</si>
  <si>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</si>
  <si>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</si>
  <si>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</si>
  <si>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</si>
  <si>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</si>
  <si>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</si>
  <si>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</si>
  <si>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</si>
  <si>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</si>
  <si>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</si>
  <si>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</si>
  <si>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</si>
  <si>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hors du gaz, haché finement : 750gr de couverture fondante + 750gr de couverture amer</t>
  </si>
  <si>
    <t>MÉLANGER</t>
  </si>
  <si>
    <t>Mélanger bien avec 450gr de beurre en pommade</t>
  </si>
  <si>
    <t>Utiliser à 40°C</t>
  </si>
  <si>
    <t>Fiche technique — Ganache Fondant II</t>
  </si>
  <si>
    <t>Ganache Fondant II  C85.GANA.F02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</si>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</sst>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28.8149</v>
      </c>
    </row>
    <row r="12">
      <c r="A12" t="s" s="3">
        <v>17</v>
      </c>
      <c r="B12" s="4">
        <v>28.8149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28.8149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E7*18</f>
        <v>13.5</v>
      </c>
    </row>
    <row r="8">
      <c r="A8" t="s">
        <v>35</v>
      </c>
      <c r="B8" t="s">
        <v>36</v>
      </c>
      <c r="C8" t="s">
        <v>34</v>
      </c>
      <c r="D8" s="9">
        <v>0.75</v>
      </c>
      <c r="E8" s="11">
        <f>D8*$B$2</f>
        <v>0.75</v>
      </c>
      <c r="F8" t="s">
        <v>25</v>
      </c>
      <c r="G8" s="4">
        <f>E8*16.5</f>
        <v>12.375</v>
      </c>
    </row>
    <row r="9">
      <c r="A9" t="s" s="12">
        <v>37</v>
      </c>
      <c r="B9" t="s">
        <v>38</v>
      </c>
      <c r="C9" t="s">
        <v>39</v>
      </c>
      <c r="D9" s="9">
        <v>1</v>
      </c>
      <c r="E9" s="11">
        <f>D9*$B$2</f>
        <v>1</v>
      </c>
      <c r="F9" t="s">
        <v>40</v>
      </c>
      <c r="G9" s="4">
        <f>E9*0.5999</f>
        <v>0.5999</v>
      </c>
    </row>
    <row r="10">
      <c r="A10" t="s">
        <v>41</v>
      </c>
      <c r="B10" t="s">
        <v>42</v>
      </c>
      <c r="C10" t="s">
        <v>43</v>
      </c>
      <c r="D10" s="9">
        <v>0.45</v>
      </c>
      <c r="E10" s="11">
        <f>D10*$B$2</f>
        <v>0.45</v>
      </c>
      <c r="F10" t="s">
        <v>25</v>
      </c>
      <c r="G10" s="4">
        <f>E10*5.2</f>
        <v>2.34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</v>
      </c>
      <c r="E3" t="s">
        <v>40</v>
      </c>
      <c r="F3" t="s">
        <v>39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25</v>
      </c>
      <c r="F4" t="s">
        <v>34</v>
      </c>
    </row>
    <row r="5">
      <c r="A5">
        <v>1</v>
      </c>
      <c r="B5" t="s">
        <v>54</v>
      </c>
      <c r="C5" t="s">
        <v>52</v>
      </c>
      <c r="D5" s="11">
        <v>0.75</v>
      </c>
      <c r="E5" t="s">
        <v>25</v>
      </c>
      <c r="F5" t="s">
        <v>34</v>
      </c>
    </row>
    <row r="6">
      <c r="A6">
        <v>1</v>
      </c>
      <c r="B6" t="s">
        <v>55</v>
      </c>
      <c r="C6" t="s">
        <v>52</v>
      </c>
      <c r="D6" s="11">
        <v>0.45</v>
      </c>
      <c r="E6" t="s">
        <v>25</v>
      </c>
      <c r="F6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"C85.GANA.F02 · PAT.CREAMS.CHOCOLAT · référence : "&amp;Besoins!B3&amp;" "&amp;Besoins!C3&amp;" · multiplicateur réglable sur la feuille ""Besoins"""</f>
        <v>C85.GANA.F02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lait</v>
      </c>
      <c r="C5"/>
      <c r="D5"/>
    </row>
    <row r="6">
      <c r="A6" t="s" s="17">
        <v>72</v>
      </c>
      <c r="B6" t="str" s="14">
        <f>"[DISSOUDRE] "&amp;Procedure!D3</f>
        <v>[DISSOUDRE] Délayer hors du gaz, haché finement : 750gr de couverture fondante + 750gr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450gr de beurre en pommade</v>
      </c>
      <c r="C7"/>
      <c r="D7"/>
    </row>
    <row r="8">
      <c r="A8" t="s" s="17">
        <v>74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2026-10-30T16:51:48Z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2026-10-30T16:51:48Z</dcterms:modified>
  <cp:revision>1</cp:revision>
</cp:coreProperties>
</file>