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<sst xmlns="http://schemas.openxmlformats.org/spreadsheetml/2006/main" count="96" uniqueCount="96">
  <si>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</si>
  <si>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</si>
  <si>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Biscuit Génoise Chocolat I ("Forêt Noire")</t>
  </si>
  <si>
    <t>Code</t>
  </si>
  <si>
    <t>C85.GENO.CHO1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</si>
  <si>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</si>
  <si>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</si>
  <si>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</si>
  <si>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</si>
  <si>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</si>
  <si>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</si>
  <si>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</si>
  <si>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</si>
  <si>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</si>
  <si>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</si>
  <si>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</si>
  <si>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</si>
  <si>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</si>
  <si>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</si>
  <si>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</si>
  <si>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</si>
  <si>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</si>
  <si>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</si>
  <si>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</si>
  <si>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</si>
  <si>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</si>
  <si>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</si>
  <si>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</si>
  <si>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</si>
  <si>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</si>
  <si>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</si>
  <si>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</si>
  <si>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</si>
  <si>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</si>
  <si>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</si>
  <si>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</si>
  <si>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</si>
  <si>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</si>
  <si>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</si>
  <si>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</si>
  <si>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</si>
  <si>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</si>
  <si>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</si>
  <si>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</si>
  <si>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</si>
  <si>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</si>
  <si>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</si>
  <si>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</si>
  <si>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</si>
  <si>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</si>
  <si>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</si>
  <si>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</si>
  <si>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</si>
  <si>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</si>
  <si>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Génoises et biscuits de Savoie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</si>
  <si>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</si>
  <si>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</si>
  <si>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</si>
  <si>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</si>
  <si>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</si>
  <si>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</si>
  <si>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</si>
  <si>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</si>
  <si>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Farine de blé T45</t>
  </si>
  <si>
    <t xml:space="preserve">        ↳ Poudre d'amande blanchie extra-fine</t>
  </si>
  <si>
    <t xml:space="preserve">    ↳ OEUF (ml)</t>
  </si>
  <si>
    <t xml:space="preserve">        ↳ OEUF A3 (PRIX)</t>
  </si>
  <si>
    <t xml:space="preserve">    ↳ Sucre blanc cristal sac 25 kg</t>
  </si>
  <si>
    <t xml:space="preserve">    ↳ Farine de blé T45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</si>
  <si>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</si>
  <si>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</si>
  <si>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</si>
  <si>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</si>
  <si>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</si>
  <si>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</si>
  <si>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</si>
  <si>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BATTRE</t>
  </si>
  <si>
    <t>Battre à feu doux 500ml d'œufs avec 300gr de sucre semoule (1ère masse)</t>
  </si>
  <si>
    <t>TAMISER</t>
  </si>
  <si>
    <t>Tamiser ensemble 3 fois : 150gr de farine, 60gr de fécule, 40gr de cacao en poudre (2ème masse)</t>
  </si>
  <si>
    <t>Suivre le reste de la méthode Biscuit Génoise Duchesse (mélange, étendre, cuisson identique)</t>
  </si>
  <si>
    <t>Biscuit Génoise Duchesse (méthode-cadre)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</si>
  <si>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</si>
  <si>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</si>
  <si>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</si>
  <si>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</si>
  <si>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</si>
  <si>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</si>
  <si>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Chocolat I ("Forêt Noire")</t>
  </si>
  <si>
    <t>Biscuit Génoise Chocolat I ("Forêt Noire")  C85.GENO.CHO1</t>
  </si>
  <si>
    <t>1.</t>
  </si>
  <si>
    <t>2.</t>
  </si>
  <si>
    <t>3.</t>
  </si>
  <si>
    <t>↳ Biscuit Génoise Duchesse (méthode-cadre)  C85.GENO.DUCH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</si>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</sst>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6.6646749090909</v>
      </c>
    </row>
    <row r="12">
      <c r="A12" t="s" s="3">
        <v>17</v>
      </c>
      <c r="B12" s="4">
        <v>6.6646749090909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6.6646749090909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18.181818</v>
      </c>
      <c r="E7" s="11">
        <f>D7*$B$2</f>
        <v>18.181818</v>
      </c>
      <c r="F7" t="s">
        <v>35</v>
      </c>
      <c r="G7" s="4">
        <f>E7*0.2700000027</f>
        <v>4.909091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25</v>
      </c>
      <c r="G8" s="4">
        <f>E8*5.6396</f>
        <v>0.225584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25</v>
      </c>
      <c r="G9" s="4">
        <f>E9*0.72</f>
        <v>0.288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E10*15</f>
        <v>0.75</v>
      </c>
    </row>
    <row r="11">
      <c r="A11" t="s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25</v>
      </c>
      <c r="G11" s="4">
        <f>E11*0.82</f>
        <v>0.492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25</v>
      </c>
      <c r="F3" t="s">
        <v>56</v>
      </c>
    </row>
    <row r="4">
      <c r="A4">
        <v>2</v>
      </c>
      <c r="B4" t="s">
        <v>57</v>
      </c>
      <c r="C4" t="s">
        <v>53</v>
      </c>
      <c r="D4" s="11">
        <v>0.5</v>
      </c>
      <c r="E4" t="s">
        <v>58</v>
      </c>
      <c r="F4" t="s">
        <v>59</v>
      </c>
    </row>
    <row r="5">
      <c r="A5">
        <v>3</v>
      </c>
      <c r="B5" t="s">
        <v>60</v>
      </c>
      <c r="C5" t="s">
        <v>61</v>
      </c>
      <c r="D5" s="11">
        <v>9.091</v>
      </c>
      <c r="E5" t="s">
        <v>35</v>
      </c>
      <c r="F5" t="s">
        <v>34</v>
      </c>
    </row>
    <row r="6">
      <c r="A6">
        <v>2</v>
      </c>
      <c r="B6" t="s">
        <v>62</v>
      </c>
      <c r="C6" t="s">
        <v>61</v>
      </c>
      <c r="D6" s="11">
        <v>0.3</v>
      </c>
      <c r="E6" t="s">
        <v>25</v>
      </c>
      <c r="F6" t="s">
        <v>47</v>
      </c>
    </row>
    <row r="7">
      <c r="A7">
        <v>2</v>
      </c>
      <c r="B7" t="s">
        <v>63</v>
      </c>
      <c r="C7" t="s">
        <v>61</v>
      </c>
      <c r="D7" s="11">
        <v>0.25</v>
      </c>
      <c r="E7" t="s">
        <v>25</v>
      </c>
      <c r="F7" t="s">
        <v>41</v>
      </c>
    </row>
    <row r="8">
      <c r="A8">
        <v>2</v>
      </c>
      <c r="B8" t="s">
        <v>64</v>
      </c>
      <c r="C8" t="s">
        <v>61</v>
      </c>
      <c r="D8" s="11">
        <v>0.05</v>
      </c>
      <c r="E8" t="s">
        <v>25</v>
      </c>
      <c r="F8" t="s">
        <v>44</v>
      </c>
    </row>
    <row r="9">
      <c r="A9">
        <v>1</v>
      </c>
      <c r="B9" t="s">
        <v>65</v>
      </c>
      <c r="C9" t="s">
        <v>53</v>
      </c>
      <c r="D9" s="11">
        <v>0.5</v>
      </c>
      <c r="E9" t="s">
        <v>58</v>
      </c>
      <c r="F9" t="s">
        <v>59</v>
      </c>
    </row>
    <row r="10">
      <c r="A10">
        <v>2</v>
      </c>
      <c r="B10" t="s">
        <v>66</v>
      </c>
      <c r="C10" t="s">
        <v>61</v>
      </c>
      <c r="D10" s="11">
        <v>9.091</v>
      </c>
      <c r="E10" t="s">
        <v>35</v>
      </c>
      <c r="F10" t="s">
        <v>34</v>
      </c>
    </row>
    <row r="11">
      <c r="A11">
        <v>1</v>
      </c>
      <c r="B11" t="s">
        <v>67</v>
      </c>
      <c r="C11" t="s">
        <v>61</v>
      </c>
      <c r="D11" s="11">
        <v>0.3</v>
      </c>
      <c r="E11" t="s">
        <v>25</v>
      </c>
      <c r="F11" t="s">
        <v>47</v>
      </c>
    </row>
    <row r="12">
      <c r="A12">
        <v>1</v>
      </c>
      <c r="B12" t="s">
        <v>68</v>
      </c>
      <c r="C12" t="s">
        <v>61</v>
      </c>
      <c r="D12" s="11">
        <v>0.15</v>
      </c>
      <c r="E12" t="s">
        <v>25</v>
      </c>
      <c r="F12" t="s">
        <v>41</v>
      </c>
    </row>
    <row r="13">
      <c r="A13">
        <v>1</v>
      </c>
      <c r="B13" t="s">
        <v>69</v>
      </c>
      <c r="C13" t="s">
        <v>61</v>
      </c>
      <c r="D13" s="11">
        <v>0.04</v>
      </c>
      <c r="E13" t="s">
        <v>25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/>
      <c r="D4" t="s" s="14">
        <v>80</v>
      </c>
      <c r="E4" t="s" s="14"/>
      <c r="F4"/>
    </row>
    <row r="5">
      <c r="A5" t="s">
        <v>81</v>
      </c>
      <c r="B5">
        <v>1</v>
      </c>
      <c r="C5" t="s">
        <v>76</v>
      </c>
      <c r="D5" t="s" s="14">
        <v>77</v>
      </c>
      <c r="E5" t="s" s="14"/>
      <c r="F5"/>
    </row>
    <row r="6">
      <c r="A6" t="s">
        <v>81</v>
      </c>
      <c r="B6">
        <v>2</v>
      </c>
      <c r="C6" t="s">
        <v>78</v>
      </c>
      <c r="D6" t="s" s="14">
        <v>82</v>
      </c>
      <c r="E6" t="s" s="14"/>
      <c r="F6"/>
    </row>
    <row r="7">
      <c r="A7" t="s">
        <v>81</v>
      </c>
      <c r="B7">
        <v>3</v>
      </c>
      <c r="C7"/>
      <c r="D7" t="s" s="14">
        <v>83</v>
      </c>
      <c r="E7" t="s" s="14"/>
      <c r="F7"/>
    </row>
    <row r="8">
      <c r="A8" t="s">
        <v>81</v>
      </c>
      <c r="B8">
        <v>4</v>
      </c>
      <c r="C8" t="s">
        <v>84</v>
      </c>
      <c r="D8" t="s" s="14">
        <v>85</v>
      </c>
      <c r="E8" t="s" s="14"/>
      <c r="F8"/>
    </row>
    <row r="9">
      <c r="A9" t="s">
        <v>81</v>
      </c>
      <c r="B9">
        <v>5</v>
      </c>
      <c r="C9" t="s">
        <v>86</v>
      </c>
      <c r="D9" t="s" s="14">
        <v>87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"C85.GENO.CHO1 · PAT.BISC.GENOISES · référence : "&amp;Besoins!B3&amp;" "&amp;Besoins!C3&amp;" · multiplicateur réglable sur la feuille ""Besoins"""</f>
        <v>C85.GENO.CHO1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"[BATTRE] "&amp;Procedure!D2</f>
        <v>[BATTRE] Battre à feu doux 500ml d'œufs avec 300gr de sucre semoule (1ère masse)</v>
      </c>
      <c r="C5"/>
      <c r="D5"/>
    </row>
    <row r="6">
      <c r="A6" t="s" s="17">
        <v>91</v>
      </c>
      <c r="B6" t="str" s="14">
        <f>"[TAMISER] "&amp;Procedure!D3</f>
        <v>[TAMISER] Tamiser ensemble 3 fois : 150gr de farine, 60gr de fécule, 40gr de cacao en poudre (2ème masse)</v>
      </c>
      <c r="C6"/>
      <c r="D6"/>
    </row>
    <row r="7">
      <c r="A7" t="s" s="17">
        <v>92</v>
      </c>
      <c r="B7" t="str" s="14">
        <f>Procedure!D4</f>
        <v>Suivre le reste de la méthode Biscuit Génoise Duchesse (mélange, étendre, cuisson identique)</v>
      </c>
      <c r="C7"/>
      <c r="D7"/>
    </row>
    <row r="8">
      <c r="A8"/>
      <c r="B8"/>
      <c r="C8"/>
      <c r="D8"/>
    </row>
    <row r="9">
      <c r="A9" t="s" s="16">
        <v>93</v>
      </c>
      <c r="B9"/>
      <c r="C9"/>
      <c r="D9"/>
    </row>
    <row r="10">
      <c r="A10" t="s" s="17">
        <v>90</v>
      </c>
      <c r="B10" t="str" s="14">
        <f>"[BATTRE] "&amp;Procedure!D5</f>
        <v>[BATTRE] Battre à feu doux 500ml d'œufs avec 300gr de sucre semoule (1ère masse)</v>
      </c>
      <c r="C10"/>
      <c r="D10"/>
    </row>
    <row r="11">
      <c r="A11" t="s" s="17">
        <v>91</v>
      </c>
      <c r="B11" t="str" s="14">
        <f>"[TAMISER] "&amp;Procedure!D6</f>
        <v>[TAMISER] Tamiser ensemble 50gr de poudre d'amande (ou 100gr de TPT blanc) et 250gr de farine (2ème masse)</v>
      </c>
      <c r="C11"/>
      <c r="D11"/>
    </row>
    <row r="12">
      <c r="A12" t="s" s="17">
        <v>92</v>
      </c>
      <c r="B12" t="str" s="14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7">
        <v>94</v>
      </c>
      <c r="B13" t="str" s="14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7">
        <v>95</v>
      </c>
      <c r="B14" t="str" s="14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2026-08-01T00:43:18Z</dcterms:created>
  <dc:title>Biscuit Génoise Chocolat I ("Fo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2026-08-01T00:43:18Z</dcterms:modified>
  <cp:revision>1</cp:revision>
</cp:coreProperties>
</file>