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<sst xmlns="http://schemas.openxmlformats.org/spreadsheetml/2006/main" count="97" uniqueCount="97">
  <si>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</si>
  <si>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</si>
  <si>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Bavaroise Praliné</t>
  </si>
  <si>
    <t>Code</t>
  </si>
  <si>
    <t>C85.BAVA.PRAL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</si>
  <si>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</si>
  <si>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</si>
  <si>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</si>
  <si>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</si>
  <si>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</si>
  <si>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</si>
  <si>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</si>
  <si>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</si>
  <si>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</si>
  <si>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</si>
  <si>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</si>
  <si>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</si>
  <si>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</si>
  <si>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</si>
  <si>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</si>
  <si>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</si>
  <si>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</si>
  <si>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</si>
  <si>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</si>
  <si>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</si>
  <si>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</si>
  <si>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</si>
  <si>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</si>
  <si>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</si>
  <si>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</si>
  <si>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</si>
  <si>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</si>
  <si>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</si>
  <si>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</si>
  <si>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</si>
  <si>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</si>
  <si>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</si>
  <si>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</si>
  <si>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</si>
  <si>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</si>
  <si>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</si>
  <si>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</si>
  <si>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</si>
  <si>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</si>
  <si>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</si>
  <si>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</si>
  <si>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</si>
  <si>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</si>
  <si>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</si>
  <si>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</si>
  <si>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</si>
  <si>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</si>
  <si>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</si>
  <si>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</si>
  <si>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</si>
  <si>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2,455 kg)</t>
  </si>
  <si>
    <t>recette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</si>
  <si>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</si>
  <si>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</si>
  <si>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</si>
  <si>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</si>
  <si>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</si>
  <si>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</si>
  <si>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</si>
  <si>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</si>
  <si>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</si>
  <si>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</si>
  <si>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</si>
  <si>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</si>
  <si>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</si>
  <si>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</si>
  <si>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</si>
  <si>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</si>
  <si>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</si>
  <si>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</si>
  <si>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</si>
  <si>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</si>
  <si>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Anglaise, colonne VIII, à 30°C</t>
  </si>
  <si>
    <t>INCORPORER</t>
  </si>
  <si>
    <t>Ajouter 150gr de pâte praliné (ou poudre)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</si>
  <si>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</si>
  <si>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</si>
  <si>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</si>
  <si>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</si>
  <si>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</si>
  <si>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</si>
  <si>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</si>
  <si>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</si>
  <si>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</si>
  <si>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</si>
  <si>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Praliné</t>
  </si>
  <si>
    <t>Bavaroise Praliné  C85.BAVA.PRAL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</si>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</sst>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5.0148764736842</v>
      </c>
    </row>
    <row r="12">
      <c r="A12" t="s" s="3">
        <v>17</v>
      </c>
      <c r="B12" s="4">
        <v>2.0427195412156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5.0148764736842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2.455</v>
      </c>
      <c r="C3" t="s" s="10">
        <v>25</v>
      </c>
      <c r="D3"/>
      <c r="E3"/>
      <c r="F3"/>
    </row>
    <row r="4">
      <c r="A4" t="s">
        <v>26</v>
      </c>
      <c r="B4" s="11">
        <f>$B$2*B3</f>
        <v>2.455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E7*3.8795</f>
        <v>0.581925</v>
      </c>
    </row>
    <row r="8">
      <c r="A8" t="s" s="12">
        <v>35</v>
      </c>
      <c r="B8" t="s">
        <v>36</v>
      </c>
      <c r="C8" t="s">
        <v>37</v>
      </c>
      <c r="D8" s="9">
        <v>0.026</v>
      </c>
      <c r="E8" s="11">
        <f>D8*$B$2</f>
        <v>0.026</v>
      </c>
      <c r="F8" t="s">
        <v>25</v>
      </c>
      <c r="G8" s="4">
        <f>E8*16.0945</f>
        <v>0.418457</v>
      </c>
    </row>
    <row r="9">
      <c r="A9" t="s" s="12">
        <v>38</v>
      </c>
      <c r="B9" t="s">
        <v>39</v>
      </c>
      <c r="C9" t="s">
        <v>40</v>
      </c>
      <c r="D9" s="9">
        <v>0.83</v>
      </c>
      <c r="E9" s="11">
        <f>D9*$B$2</f>
        <v>0.83</v>
      </c>
      <c r="F9" t="s">
        <v>41</v>
      </c>
      <c r="G9" s="4">
        <f>E9*2.5335</f>
        <v>2.102805</v>
      </c>
    </row>
    <row r="10">
      <c r="A10" t="s" s="12">
        <v>42</v>
      </c>
      <c r="B10" t="s">
        <v>43</v>
      </c>
      <c r="C10" t="s">
        <v>44</v>
      </c>
      <c r="D10" s="9">
        <v>3.947368</v>
      </c>
      <c r="E10" s="11">
        <f>D10*$B$2</f>
        <v>3.947368</v>
      </c>
      <c r="F10" t="s">
        <v>45</v>
      </c>
      <c r="G10" s="4">
        <f>E10*0.2700000288</f>
        <v>1.065789</v>
      </c>
    </row>
    <row r="11">
      <c r="A11" t="s" s="12">
        <v>46</v>
      </c>
      <c r="B11" t="s">
        <v>47</v>
      </c>
      <c r="C11" t="s">
        <v>44</v>
      </c>
      <c r="D11" s="9">
        <v>1</v>
      </c>
      <c r="E11" s="11">
        <f>D11*$B$2</f>
        <v>1</v>
      </c>
      <c r="F11" t="s">
        <v>41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2.455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59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</v>
      </c>
      <c r="E4" t="s">
        <v>41</v>
      </c>
      <c r="F4" t="s">
        <v>44</v>
      </c>
    </row>
    <row r="5">
      <c r="A5">
        <v>1</v>
      </c>
      <c r="B5" t="s">
        <v>63</v>
      </c>
      <c r="C5" t="s">
        <v>56</v>
      </c>
      <c r="D5" s="11">
        <v>0.15</v>
      </c>
      <c r="E5" t="s">
        <v>41</v>
      </c>
      <c r="F5" t="s">
        <v>64</v>
      </c>
    </row>
    <row r="6">
      <c r="A6">
        <v>2</v>
      </c>
      <c r="B6" t="s">
        <v>65</v>
      </c>
      <c r="C6" t="s">
        <v>62</v>
      </c>
      <c r="D6" s="11">
        <v>3.947</v>
      </c>
      <c r="E6" t="s">
        <v>45</v>
      </c>
      <c r="F6" t="s">
        <v>44</v>
      </c>
    </row>
    <row r="7">
      <c r="A7">
        <v>1</v>
      </c>
      <c r="B7" t="s">
        <v>66</v>
      </c>
      <c r="C7" t="s">
        <v>62</v>
      </c>
      <c r="D7" s="11">
        <v>0.3</v>
      </c>
      <c r="E7" t="s">
        <v>25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0.026</v>
      </c>
      <c r="E8" t="s">
        <v>25</v>
      </c>
      <c r="F8" t="s">
        <v>37</v>
      </c>
    </row>
    <row r="9">
      <c r="A9">
        <v>1</v>
      </c>
      <c r="B9" t="s">
        <v>68</v>
      </c>
      <c r="C9" t="s">
        <v>62</v>
      </c>
      <c r="D9" s="11">
        <v>0.83</v>
      </c>
      <c r="E9" t="s">
        <v>25</v>
      </c>
      <c r="F9" t="s">
        <v>40</v>
      </c>
    </row>
    <row r="10">
      <c r="A10">
        <v>1</v>
      </c>
      <c r="B10" t="s">
        <v>69</v>
      </c>
      <c r="C10" t="s">
        <v>62</v>
      </c>
      <c r="D10" s="11">
        <v>0.15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81</v>
      </c>
      <c r="E5" t="s" s="14"/>
      <c r="F5"/>
    </row>
    <row r="6">
      <c r="A6" t="s">
        <v>82</v>
      </c>
      <c r="B6">
        <v>1</v>
      </c>
      <c r="C6" t="s">
        <v>83</v>
      </c>
      <c r="D6" t="s" s="14">
        <v>84</v>
      </c>
      <c r="E6" t="s" s="14"/>
      <c r="F6"/>
    </row>
    <row r="7">
      <c r="A7" t="s">
        <v>82</v>
      </c>
      <c r="B7">
        <v>2</v>
      </c>
      <c r="C7" t="s">
        <v>85</v>
      </c>
      <c r="D7" t="s" s="14">
        <v>86</v>
      </c>
      <c r="E7" t="s" s="14"/>
      <c r="F7"/>
    </row>
    <row r="8">
      <c r="A8" t="s">
        <v>82</v>
      </c>
      <c r="B8">
        <v>3</v>
      </c>
      <c r="C8" t="s">
        <v>78</v>
      </c>
      <c r="D8" t="s" s="14">
        <v>87</v>
      </c>
      <c r="E8" t="s" s="14"/>
      <c r="F8"/>
    </row>
    <row r="9">
      <c r="A9" t="s">
        <v>82</v>
      </c>
      <c r="B9">
        <v>4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"C85.BAVA.PRAL · PAT.MOUSSES · référence : "&amp;Besoins!B3&amp;" "&amp;Besoins!C3&amp;" · multiplicateur réglable sur la feuille ""Besoins"""</f>
        <v>C85.BAVA.PRAL · PAT.MOUSSES · référence : 2,455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"[CRÉMER] "&amp;Procedure!D2</f>
        <v>[CRÉMER] Prendre une Crème Anglaise, colonne VIII, à 30°C</v>
      </c>
      <c r="C5"/>
      <c r="D5"/>
    </row>
    <row r="6">
      <c r="A6" t="s" s="17">
        <v>93</v>
      </c>
      <c r="B6" t="str" s="14">
        <f>"[INCORPORER] "&amp;Procedure!D3</f>
        <v>[INCORPORER] Ajouter 150gr de pâte praliné (ou poudre)</v>
      </c>
      <c r="C6"/>
      <c r="D6"/>
    </row>
    <row r="7">
      <c r="A7" t="s" s="17">
        <v>94</v>
      </c>
      <c r="B7" t="str" s="14">
        <f>"[INCORPORER] "&amp;Procedure!D4</f>
        <v>[INCORPORER] Ajouter les feuilles de gélatine fondue</v>
      </c>
      <c r="C7"/>
      <c r="D7"/>
    </row>
    <row r="8">
      <c r="A8" t="s" s="17">
        <v>95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7">
        <v>92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93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94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95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2026-07-31T23:39:45Z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2026-07-31T23:39:45Z</dcterms:modified>
  <cp:revision>1</cp:revision>
</cp:coreProperties>
</file>