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  CHOCOLAT BLANC (40*" sheetId="1" r:id="rId1"/>
    <sheet name="BISCUIT AU CHOCOLAT (FEUILLES)" sheetId="2" r:id="rId2"/>
    <sheet name="BISCUIT AU CHOCOLAT" sheetId="3" r:id="rId3"/>
    <sheet name="PUNCH KIRCH" sheetId="4" r:id="rId4"/>
    <sheet name="RAFTISUC  (L)" sheetId="5" r:id="rId5"/>
    <sheet name="MOUSSE AU CHOCOLAT BLANC (B)" sheetId="6" r:id="rId6"/>
  </sheets>
</workbook>
</file>

<file path=xl/sharedStrings.xml><?xml version="1.0" encoding="utf-8"?>
<sst xmlns="http://schemas.openxmlformats.org/spreadsheetml/2006/main" count="43" uniqueCount="43">
  <si>
    <t>GATEAU AU   CHOCOLAT BLANC (40*60 CM)</t>
  </si>
  <si>
    <t>Annotations</t>
  </si>
  <si>
    <t>Quantité souhaitée</t>
  </si>
  <si>
    <t>pc</t>
  </si>
  <si>
    <t>référence : 1 pc</t>
  </si>
  <si>
    <t>GATEAU AU   CHOCOLAT BLANC (40*60 CM)  00000890</t>
  </si>
  <si>
    <t>Ingrédients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</si>
  <si>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</si>
  <si>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</si>
  <si>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</si>
  <si>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BLANC (B) — voir l'onglet "MOUSSE AU CHOCOLAT BLANC (B)"</t>
  </si>
  <si>
    <t>kg</t>
  </si>
  <si>
    <t xml:space="preserve">    CACAO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</si>
  <si>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</si>
  <si>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</si>
  <si>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</si>
  <si>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</si>
  <si>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</si>
  <si>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</si>
  <si>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</si>
  <si>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</si>
  <si>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</si>
  <si>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</si>
  <si>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</si>
  <si>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</si>
  <si>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</si>
  <si>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</si>
  <si>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</si>
  <si>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</si>
  <si>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</si>
  <si>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</si>
  <si>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</si>
  <si>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</si>
  <si>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</si>
  <si>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</si>
  <si>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</si>
  <si>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BLANC (B)</t>
  </si>
  <si>
    <t>référence : 0,26 kg — lot unique couvrant tous les usages</t>
  </si>
  <si>
    <t>MOUSSE AU CHOCOLAT BLANC (B)  00000330</t>
  </si>
  <si>
    <t xml:space="preserve">    CREME FRAOECHE</t>
  </si>
  <si>
    <t xml:space="preserve">    JAUNE D'OEUF (P) (conv.)</t>
  </si>
  <si>
    <t xml:space="preserve">    CHOCOLAT BLANC W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</si>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</sst>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B2*0.6</f>
        <v>0.6</v>
      </c>
      <c r="D7" t="s">
        <v>9</v>
      </c>
      <c r="E7" t="s" s="8"/>
    </row>
    <row r="8">
      <c r="A8"/>
      <c r="B8" t="s">
        <v>10</v>
      </c>
      <c r="C8" s="10">
        <f>B2*2.6</f>
        <v>2.6</v>
      </c>
      <c r="D8" t="s">
        <v>11</v>
      </c>
      <c r="E8" t="s" s="8"/>
    </row>
    <row r="9">
      <c r="A9"/>
      <c r="B9" t="s">
        <v>12</v>
      </c>
      <c r="C9" s="10">
        <f>B2*0.06</f>
        <v>0.06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3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B2*0.66</f>
        <v>1.98</v>
      </c>
      <c r="D6" t="s">
        <v>11</v>
      </c>
      <c r="E6" t="s" s="8"/>
    </row>
    <row r="7">
      <c r="A7"/>
      <c r="B7" t="s">
        <v>19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1.98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B2*9.0909090909</f>
        <v>18</v>
      </c>
      <c r="D6" t="s">
        <v>3</v>
      </c>
      <c r="E6" t="s" s="8"/>
    </row>
    <row r="7">
      <c r="A7"/>
      <c r="B7" t="s">
        <v>24</v>
      </c>
      <c r="C7" s="10">
        <f>B2*0.2272727273</f>
        <v>0.45</v>
      </c>
      <c r="D7" t="s">
        <v>11</v>
      </c>
      <c r="E7" t="s" s="8"/>
    </row>
    <row r="8">
      <c r="A8"/>
      <c r="B8" t="s">
        <v>25</v>
      </c>
      <c r="C8" s="10">
        <f>B2*0.1363636364</f>
        <v>0.27</v>
      </c>
      <c r="D8" t="s">
        <v>11</v>
      </c>
      <c r="E8" t="s" s="8"/>
    </row>
    <row r="9">
      <c r="A9"/>
      <c r="B9" t="s">
        <v>26</v>
      </c>
      <c r="C9" s="10">
        <f>B2*0.0545454545</f>
        <v>0.108</v>
      </c>
      <c r="D9" t="s">
        <v>11</v>
      </c>
      <c r="E9" t="s" s="8"/>
    </row>
    <row r="10">
      <c r="A10"/>
      <c r="B10" t="s">
        <v>12</v>
      </c>
      <c r="C10" s="10">
        <f>B2*0.0363636364</f>
        <v>0.072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0.6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B2*0.3333333333</f>
        <v>0.2</v>
      </c>
      <c r="D6" t="s">
        <v>9</v>
      </c>
      <c r="E6" t="s" s="8"/>
    </row>
    <row r="7">
      <c r="A7"/>
      <c r="B7" t="s">
        <v>31</v>
      </c>
      <c r="C7" s="10">
        <f>B2*0.6666666667</f>
        <v>0.4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0.4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B2*0.4807692308</f>
        <v>1.25</v>
      </c>
      <c r="D6" t="s">
        <v>9</v>
      </c>
      <c r="E6" t="s" s="8"/>
    </row>
    <row r="7">
      <c r="A7"/>
      <c r="B7" t="s">
        <v>40</v>
      </c>
      <c r="C7" s="10">
        <f>B2*3.8461538462</f>
        <v>10</v>
      </c>
      <c r="D7" t="s">
        <v>3</v>
      </c>
      <c r="E7" t="s" s="8"/>
    </row>
    <row r="8">
      <c r="A8"/>
      <c r="B8" t="s">
        <v>41</v>
      </c>
      <c r="C8" s="10">
        <f>B2*0.25</f>
        <v>0.65</v>
      </c>
      <c r="D8" t="s">
        <v>11</v>
      </c>
      <c r="E8" t="s" s="8"/>
    </row>
    <row r="9">
      <c r="A9"/>
      <c r="B9" t="s">
        <v>42</v>
      </c>
      <c r="C9" s="10">
        <f>B2*3.8461538462</f>
        <v>10</v>
      </c>
      <c r="D9" t="s">
        <v>3</v>
      </c>
      <c r="E9" t="s" s="8"/>
    </row>
    <row r="10">
      <c r="A10"/>
      <c r="B10" t="s">
        <v>24</v>
      </c>
      <c r="C10" s="10">
        <f>B2*0.0576923077</f>
        <v>0.15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