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<sst xmlns="http://schemas.openxmlformats.org/spreadsheetml/2006/main" count="101" uniqueCount="101">
  <si>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</si>
  <si>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</si>
  <si>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Bavaroise Orange I</t>
  </si>
  <si>
    <t>Code</t>
  </si>
  <si>
    <t>C85.BAVA.ORA1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</si>
  <si>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</si>
  <si>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</si>
  <si>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</si>
  <si>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</si>
  <si>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</si>
  <si>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</si>
  <si>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</si>
  <si>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</si>
  <si>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</si>
  <si>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</si>
  <si>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2,404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</si>
  <si>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</si>
  <si>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</si>
  <si>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</si>
  <si>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</si>
  <si>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</si>
  <si>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</si>
  <si>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</si>
  <si>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</si>
  <si>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</si>
  <si>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</si>
  <si>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</si>
  <si>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</si>
  <si>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</si>
  <si>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</si>
  <si>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</si>
  <si>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</si>
  <si>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</si>
  <si>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</si>
  <si>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</si>
  <si>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</si>
  <si>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</si>
  <si>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</si>
  <si>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</si>
  <si>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</si>
  <si>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</si>
  <si>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</si>
  <si>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</si>
  <si>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</si>
  <si>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</si>
  <si>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</si>
  <si>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</si>
  <si>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</si>
  <si>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</si>
  <si>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</si>
  <si>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</si>
  <si>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</si>
  <si>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</si>
  <si>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</si>
  <si>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</si>
  <si>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</si>
  <si>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</si>
  <si>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2,404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</si>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</sst>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4.9689913149905</v>
      </c>
    </row>
    <row r="12">
      <c r="A12" t="s" s="3">
        <v>17</v>
      </c>
      <c r="B12" s="4">
        <v>2.0669681010776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4.9689913149905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2.404</v>
      </c>
      <c r="C3" t="s" s="10">
        <v>25</v>
      </c>
      <c r="D3"/>
      <c r="E3"/>
      <c r="F3"/>
    </row>
    <row r="4">
      <c r="A4" t="s">
        <v>26</v>
      </c>
      <c r="B4" s="11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0.029</v>
      </c>
      <c r="E7" s="11">
        <f>D7*$B$2</f>
        <v>0.029</v>
      </c>
      <c r="F7" t="s">
        <v>25</v>
      </c>
      <c r="G7" s="4">
        <f>E7*16.0945</f>
        <v>0.466741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37</v>
      </c>
      <c r="D9" s="9">
        <v>0.025</v>
      </c>
      <c r="E9" s="11">
        <f>D9*$B$2</f>
        <v>0.025</v>
      </c>
      <c r="F9" t="s">
        <v>25</v>
      </c>
      <c r="G9" s="4">
        <f>E9*0.6544641786</f>
        <v>0.016362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2.404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0.025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63</v>
      </c>
      <c r="F4" t="s">
        <v>64</v>
      </c>
    </row>
    <row r="5">
      <c r="A5">
        <v>1</v>
      </c>
      <c r="B5" t="s">
        <v>65</v>
      </c>
      <c r="C5" t="s">
        <v>61</v>
      </c>
      <c r="D5" s="11">
        <v>0.05</v>
      </c>
      <c r="E5" t="s">
        <v>38</v>
      </c>
      <c r="F5" t="s">
        <v>47</v>
      </c>
    </row>
    <row r="6">
      <c r="A6">
        <v>2</v>
      </c>
      <c r="B6" t="s">
        <v>66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67</v>
      </c>
      <c r="C7" t="s">
        <v>58</v>
      </c>
      <c r="D7" s="11">
        <v>0.225</v>
      </c>
      <c r="E7" t="s">
        <v>38</v>
      </c>
      <c r="F7" t="s">
        <v>68</v>
      </c>
    </row>
    <row r="8">
      <c r="A8">
        <v>2</v>
      </c>
      <c r="B8" t="s">
        <v>69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70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71</v>
      </c>
      <c r="C10" t="s">
        <v>61</v>
      </c>
      <c r="D10" s="11">
        <v>0.029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61</v>
      </c>
      <c r="D11" s="11">
        <v>0.83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/>
      <c r="F6"/>
    </row>
    <row r="7">
      <c r="A7" t="s">
        <v>86</v>
      </c>
      <c r="B7">
        <v>2</v>
      </c>
      <c r="C7" t="s">
        <v>89</v>
      </c>
      <c r="D7" t="s" s="14">
        <v>90</v>
      </c>
      <c r="E7" t="s" s="14"/>
      <c r="F7"/>
    </row>
    <row r="8">
      <c r="A8" t="s">
        <v>86</v>
      </c>
      <c r="B8">
        <v>3</v>
      </c>
      <c r="C8" t="s">
        <v>81</v>
      </c>
      <c r="D8" t="s" s="14">
        <v>91</v>
      </c>
      <c r="E8" t="s" s="14"/>
      <c r="F8"/>
    </row>
    <row r="9">
      <c r="A9" t="s">
        <v>86</v>
      </c>
      <c r="B9">
        <v>4</v>
      </c>
      <c r="C9" t="s">
        <v>92</v>
      </c>
      <c r="D9" t="s" s="14">
        <v>93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7">
        <v>97</v>
      </c>
      <c r="B6" t="str" s="14">
        <f>"[INCORPORER] "&amp;Procedure!D3</f>
        <v>[INCORPORER] Ajouter 50ml de Cusenier orange</v>
      </c>
      <c r="C6"/>
      <c r="D6"/>
    </row>
    <row r="7">
      <c r="A7" t="s" s="17">
        <v>98</v>
      </c>
      <c r="B7" t="str" s="14">
        <f>"[REFROIDIR] "&amp;Procedure!D4</f>
        <v>[REFROIDIR] Après refroidissement, ajouter les feuilles de gélatine fondue</v>
      </c>
      <c r="C7"/>
      <c r="D7"/>
    </row>
    <row r="8">
      <c r="A8" t="s" s="17">
        <v>99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 t="s" s="17">
        <v>96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97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98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99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2026-07-31T23:52:25Z</dcterms:modified>
  <cp:revision>1</cp:revision>
</cp:coreProperties>
</file>