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<sst xmlns="http://schemas.openxmlformats.org/spreadsheetml/2006/main" count="92" uniqueCount="92">
  <si>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</si>
  <si>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</si>
  <si>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Bavaroise Caramel</t>
  </si>
  <si>
    <t>Code</t>
  </si>
  <si>
    <t>C85.BAVA.CARA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</si>
  <si>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</si>
  <si>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</si>
  <si>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</si>
  <si>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</si>
  <si>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</si>
  <si>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</si>
  <si>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</si>
  <si>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</si>
  <si>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</si>
  <si>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</si>
  <si>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3,106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</si>
  <si>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</si>
  <si>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</si>
  <si>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</si>
  <si>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</si>
  <si>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</si>
  <si>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</si>
  <si>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</si>
  <si>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</si>
  <si>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</si>
  <si>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</si>
  <si>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</si>
  <si>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</si>
  <si>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</si>
  <si>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</si>
  <si>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</si>
  <si>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</si>
  <si>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</si>
  <si>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</si>
  <si>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</si>
  <si>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</si>
  <si>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</si>
  <si>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</si>
  <si>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</si>
  <si>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</si>
  <si>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</si>
  <si>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</si>
  <si>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</si>
  <si>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</si>
  <si>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</si>
  <si>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</si>
  <si>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</si>
  <si>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</si>
  <si>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</si>
  <si>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</si>
  <si>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</si>
  <si>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</si>
  <si>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3,106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</si>
  <si>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</si>
  <si>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</si>
  <si>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</si>
  <si>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</si>
  <si>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</si>
  <si>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</si>
  <si>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</si>
  <si>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</si>
  <si>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</si>
  <si>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</si>
  <si>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</si>
  <si>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</si>
  <si>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</si>
  <si>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</si>
  <si>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</si>
  <si>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</si>
  <si>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</si>
  <si>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</si>
  <si>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</si>
  <si>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</si>
  <si>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</si>
  <si>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</si>
  <si>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</si>
  <si>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</si>
  <si>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</si>
  <si>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</si>
  <si>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</si>
  <si>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</si>
  <si>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</si>
  <si>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</si>
  <si>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</si>
  <si>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</si>
  <si>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Caramel</t>
  </si>
  <si>
    <t>Bavaroise Caramel  C85.BAVA.CARA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</si>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</sst>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5.3757409473684</v>
      </c>
    </row>
    <row r="12">
      <c r="A12" t="s" s="3">
        <v>17</v>
      </c>
      <c r="B12" s="4">
        <v>1.7307601247162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5.3757409473684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3.106</v>
      </c>
      <c r="C3" t="s" s="10">
        <v>25</v>
      </c>
      <c r="D3"/>
      <c r="E3"/>
      <c r="F3"/>
    </row>
    <row r="4">
      <c r="A4" t="s">
        <v>26</v>
      </c>
      <c r="B4" s="11">
        <f>$B$2*B3</f>
        <v>3.106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0.15</v>
      </c>
      <c r="E11" s="11">
        <f>D11*$B$2</f>
        <v>0.15</v>
      </c>
      <c r="F11" t="s">
        <v>25</v>
      </c>
      <c r="G11" s="4">
        <f>E11*0.82</f>
        <v>0.123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3.106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38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</v>
      </c>
      <c r="E4" t="s">
        <v>38</v>
      </c>
      <c r="F4" t="s">
        <v>41</v>
      </c>
    </row>
    <row r="5">
      <c r="A5">
        <v>1</v>
      </c>
      <c r="B5" t="s">
        <v>59</v>
      </c>
      <c r="C5" t="s">
        <v>53</v>
      </c>
      <c r="D5" s="11">
        <v>0.3</v>
      </c>
      <c r="E5" t="s">
        <v>38</v>
      </c>
      <c r="F5" t="s">
        <v>60</v>
      </c>
    </row>
    <row r="6">
      <c r="A6">
        <v>2</v>
      </c>
      <c r="B6" t="s">
        <v>61</v>
      </c>
      <c r="C6" t="s">
        <v>58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0.15</v>
      </c>
      <c r="E7" t="s">
        <v>25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75</v>
      </c>
      <c r="D4" t="s" s="14">
        <v>76</v>
      </c>
      <c r="E4" t="s" s="14"/>
      <c r="F4"/>
    </row>
    <row r="5">
      <c r="A5" t="s">
        <v>77</v>
      </c>
      <c r="B5">
        <v>1</v>
      </c>
      <c r="C5" t="s">
        <v>78</v>
      </c>
      <c r="D5" t="s" s="14">
        <v>79</v>
      </c>
      <c r="E5" t="s" s="14"/>
      <c r="F5"/>
    </row>
    <row r="6">
      <c r="A6" t="s">
        <v>77</v>
      </c>
      <c r="B6">
        <v>2</v>
      </c>
      <c r="C6" t="s">
        <v>80</v>
      </c>
      <c r="D6" t="s" s="14">
        <v>81</v>
      </c>
      <c r="E6" t="s" s="14"/>
      <c r="F6"/>
    </row>
    <row r="7">
      <c r="A7" t="s">
        <v>77</v>
      </c>
      <c r="B7">
        <v>3</v>
      </c>
      <c r="C7" t="s">
        <v>75</v>
      </c>
      <c r="D7" t="s" s="14">
        <v>82</v>
      </c>
      <c r="E7" t="s" s="14"/>
      <c r="F7"/>
    </row>
    <row r="8">
      <c r="A8" t="s">
        <v>77</v>
      </c>
      <c r="B8">
        <v>4</v>
      </c>
      <c r="C8" t="s">
        <v>83</v>
      </c>
      <c r="D8" t="s" s="14">
        <v>84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"C85.BAVA.CARA · PAT.MOUSSES · référence : "&amp;Besoins!B3&amp;" "&amp;Besoins!C3&amp;" · multiplicateur réglable sur la feuille ""Besoins"""</f>
        <v>C85.BAVA.CARA · PAT.MOUSSES · référence : 3,106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"[CRÉMER] "&amp;Procedure!D2</f>
        <v>[CRÉMER] Faire une Crème Anglaise, colonne IV, à 30°C</v>
      </c>
      <c r="C5"/>
      <c r="D5"/>
    </row>
    <row r="6">
      <c r="A6" t="s" s="17">
        <v>88</v>
      </c>
      <c r="B6" t="str" s="14">
        <f>"[INTRODUIRE] "&amp;Procedure!D3</f>
        <v>[INTRODUIRE] Introduire 800gr de Caramel I (pâte)</v>
      </c>
      <c r="C6"/>
      <c r="D6"/>
    </row>
    <row r="7">
      <c r="A7" t="s" s="17">
        <v>89</v>
      </c>
      <c r="B7" t="str" s="14">
        <f>"[INCORPORER] "&amp;Procedure!D4</f>
        <v>[INCORPORER] Incorporer délicatement les feuilles de gélatine fondue puis 830gr de crème fouettée, utiliser de suite</v>
      </c>
      <c r="C7"/>
      <c r="D7"/>
    </row>
    <row r="8">
      <c r="A8"/>
      <c r="B8"/>
      <c r="C8"/>
      <c r="D8"/>
    </row>
    <row r="9">
      <c r="A9" t="s" s="16">
        <v>90</v>
      </c>
      <c r="B9"/>
      <c r="C9"/>
      <c r="D9"/>
    </row>
    <row r="10">
      <c r="A10" t="s" s="17">
        <v>87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88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89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91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2026-09-15T14:15:58Z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2026-09-15T14:15:58Z</dcterms:modified>
  <cp:revision>1</cp:revision>
</cp:coreProperties>
</file>