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<sst xmlns="http://schemas.openxmlformats.org/spreadsheetml/2006/main" count="104" uniqueCount="104">
  <si>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</si>
  <si>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</si>
  <si>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Poires</t>
  </si>
  <si>
    <t>Code</t>
  </si>
  <si>
    <t>C85.MOUS.POIRE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</si>
  <si>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</si>
  <si>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</si>
  <si>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</si>
  <si>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</si>
  <si>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</si>
  <si>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</si>
  <si>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</si>
  <si>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</si>
  <si>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</si>
  <si>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</si>
  <si>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2,952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</si>
  <si>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</si>
  <si>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</si>
  <si>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</si>
  <si>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</si>
  <si>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</si>
  <si>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</si>
  <si>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</si>
  <si>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</si>
  <si>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</si>
  <si>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</si>
  <si>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</si>
  <si>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</si>
  <si>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</si>
  <si>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</si>
  <si>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</si>
  <si>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</si>
  <si>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</si>
  <si>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</si>
  <si>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</si>
  <si>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</si>
  <si>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</si>
  <si>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</si>
  <si>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</si>
  <si>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</si>
  <si>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</si>
  <si>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</si>
  <si>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</si>
  <si>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CONS-POIRE-SIRO</t>
  </si>
  <si>
    <t>Poires au sirop Williams</t>
  </si>
  <si>
    <t>Conserves et compotes de fruits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</si>
  <si>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</si>
  <si>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</si>
  <si>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</si>
  <si>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</si>
  <si>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</si>
  <si>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</si>
  <si>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</si>
  <si>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2,952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</si>
  <si>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</si>
  <si>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</si>
  <si>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</si>
  <si>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</si>
  <si>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</si>
  <si>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</si>
  <si>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</si>
  <si>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</si>
  <si>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</si>
  <si>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</si>
  <si>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</si>
  <si>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</si>
  <si>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</si>
  <si>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Poires au sirop Williams</t>
  </si>
  <si>
    <t>Recette</t>
  </si>
  <si>
    <t>#</t>
  </si>
  <si>
    <t>Verbe</t>
  </si>
  <si>
    <t>Étape</t>
  </si>
  <si>
    <t>Précision technique</t>
  </si>
  <si>
    <t>Durée</t>
  </si>
  <si>
    <t>Faire pour 500gr de Meringue Italienne avec 52gr de feuilles de gélatine ramollie</t>
  </si>
  <si>
    <t>BATTRE</t>
  </si>
  <si>
    <t>Souffler ou battre 750ml de crème fraîche bouillie</t>
  </si>
  <si>
    <t>PRÉPARER</t>
  </si>
  <si>
    <t>Préparer avec 1500gr de pulpe de poires (pochées au sirop vanillé) et 75ml de poire Williams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</si>
  <si>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</si>
  <si>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</si>
  <si>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</si>
  <si>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</si>
  <si>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</si>
  <si>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</si>
  <si>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</si>
  <si>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</si>
  <si>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</si>
  <si>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</si>
  <si>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</si>
  <si>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</si>
  <si>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</si>
  <si>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</si>
  <si>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</si>
  <si>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</si>
  <si>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Poires</t>
  </si>
  <si>
    <t>Mousse Poires  C85.MOUS.POIRE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</si>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</sst>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8.6599556666667</v>
      </c>
    </row>
    <row r="12">
      <c r="A12" t="s" s="3">
        <v>17</v>
      </c>
      <c r="B12" s="4">
        <v>2.9335893179765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8.6599556666667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2.952</v>
      </c>
      <c r="C3" t="s" s="10">
        <v>25</v>
      </c>
      <c r="D3"/>
      <c r="E3"/>
      <c r="F3"/>
    </row>
    <row r="4">
      <c r="A4" t="s">
        <v>26</v>
      </c>
      <c r="B4" s="11">
        <f>$B$2*B3</f>
        <v>2.952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0.052</v>
      </c>
      <c r="E7" s="11">
        <f>D7*$B$2</f>
        <v>0.052</v>
      </c>
      <c r="F7" t="s">
        <v>25</v>
      </c>
      <c r="G7" s="4">
        <f>E7*16.0945</f>
        <v>0.836914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2.893519</v>
      </c>
      <c r="E9" s="11">
        <f>D9*$B$2</f>
        <v>2.893519</v>
      </c>
      <c r="F9" t="s">
        <v>42</v>
      </c>
      <c r="G9" s="4">
        <f>E9*0.2699999551</f>
        <v>0.78125</v>
      </c>
    </row>
    <row r="10">
      <c r="A10" t="s">
        <v>43</v>
      </c>
      <c r="B10" t="s">
        <v>44</v>
      </c>
      <c r="C10" t="s">
        <v>45</v>
      </c>
      <c r="D10" s="9">
        <v>1.5</v>
      </c>
      <c r="E10" s="11">
        <f>D10*$B$2</f>
        <v>1.5</v>
      </c>
      <c r="F10" t="s">
        <v>25</v>
      </c>
      <c r="G10" s="4">
        <f>E10*3.2</f>
        <v>4.8</v>
      </c>
    </row>
    <row r="11">
      <c r="A11" t="s">
        <v>46</v>
      </c>
      <c r="B11" t="s">
        <v>47</v>
      </c>
      <c r="C11" t="s">
        <v>48</v>
      </c>
      <c r="D11" s="9">
        <v>0.416667</v>
      </c>
      <c r="E11" s="11">
        <f>D11*$B$2</f>
        <v>0.416667</v>
      </c>
      <c r="F11" t="s">
        <v>25</v>
      </c>
      <c r="G11" s="4">
        <f>E11*0.819999344</f>
        <v>0.341667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2.952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0.208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2.894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0.417</v>
      </c>
      <c r="E7" t="s">
        <v>25</v>
      </c>
      <c r="F7" t="s">
        <v>48</v>
      </c>
    </row>
    <row r="8">
      <c r="A8">
        <v>1</v>
      </c>
      <c r="B8" t="s">
        <v>65</v>
      </c>
      <c r="C8" t="s">
        <v>63</v>
      </c>
      <c r="D8" s="11">
        <v>0.052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1.5</v>
      </c>
      <c r="E10" t="s">
        <v>25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"C85.MOUS.POIRE · PAT.MOUSSES · référence : "&amp;Besoins!B3&amp;" "&amp;Besoins!C3&amp;" · multiplicateur réglable sur la feuille ""Besoins"""</f>
        <v>C85.MOUS.POIRE · PAT.MOUSSES · référence : 2,952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500gr de Meringue Italienne avec 52gr de feuilles de gélatine ramollie</v>
      </c>
      <c r="C5"/>
      <c r="D5"/>
    </row>
    <row r="6">
      <c r="A6" t="s" s="17">
        <v>98</v>
      </c>
      <c r="B6" t="str" s="14">
        <f>"[BATTRE] "&amp;Procedure!D3</f>
        <v>[BATTRE] Souffler ou battre 750ml de crème fraîche bouillie</v>
      </c>
      <c r="C6"/>
      <c r="D6"/>
    </row>
    <row r="7">
      <c r="A7" t="s" s="17">
        <v>99</v>
      </c>
      <c r="B7" t="str" s="14">
        <f>"[PRÉPARER] "&amp;Procedure!D4</f>
        <v>[PRÉPARER] Préparer avec 1500gr de pulpe de poires (pochées au sirop vanillé) et 75ml de poire Williams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2026-09-15T14:14:40Z</dcterms:created>
  <dc:title>Mousse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2026-09-15T14:14:40Z</dcterms:modified>
  <cp:revision>1</cp:revision>
</cp:coreProperties>
</file>