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Mousse Orange ("Astrid")" sheetId="1" r:id="rId1"/><sheet name="Mousse (Généralité — méthode-ca" sheetId="2" r:id="rId2"/><sheet name="Meringue Italienne (cahier)" sheetId="3" r:id="rId3"/><sheet name="Orange en Pâte (ou cuisson morc" sheetId="4" r:id="rId4"/></sheets></workbook>
</file>

<file path=xl/sharedStrings.xml><?xml version="1.0" encoding="utf-8"?>
<sst xmlns="http://schemas.openxmlformats.org/spreadsheetml/2006/main" count="50" uniqueCount="50">
  <si>
    <t>Mousse Orange ("Astrid")</t>
  </si>
  <si>
    <t>Annotations</t>
  </si>
  <si>
    <t>Quantité souhaitée</t>
  </si>
  <si>
    <t>kg</t>
  </si>
  <si>
    <t>référence : 2,484 kg</t>
  </si>
  <si>
    <t>Mousse Orange ("Astrid")  C85.MOUS.ORANG</t>
  </si>
  <si>
    <t>Ingrédients</t>
  </si>
  <si>
    <t xml:space="preserve">    Mousse (Généralité — méthode-cadre) — voir l'onglet "Mousse (Généralité — méthode-ca"</t>
  </si>
  <si>
    <t xml:space="preserve">    Meringue Italienne (cahier) — voir l'onglet "Meringue Italienne (cahier)"</t>
  </si>
  <si>
    <t xml:space="preserve">    GELATINE EN FEUILLES</t>
  </si>
  <si>
    <t xml:space="preserve">    CREME FRAOECHE</t>
  </si>
  <si>
    <t xml:space="preserve">    Orange en Pâte (ou cuisson morceaux) — voir l'onglet "Orange en Pâte (ou cuisson morc"</t>
  </si>
  <si>
    <t>1.</t>
  </si>
  <si>
    <t>Faire pour 850gr de Meringue Italienne avec 34gr de feuilles de gélatine ramollie</t>
  </si>
  <si>
    <t>2.</t>
  </si>
  <si>
    <t>[BATTRE] Battre ou souffler 1L de crème fraîche</t>
  </si>
  <si>
    <t>3.</t>
  </si>
  <si>
    <t>[MÉLANGER] Mélanger avec 450ml de jus d'orange et 150gr de pulpe d'orange (orange entière passée au robot-coupe, enlever la fleur)</t>
  </si>
  <si>
    <t>4.</t>
  </si>
  <si>
    <t>[MONTER] Voir Mousse Généralité pour le montage final</t>
  </si>
  <si>
    <t>CUIS.web — Portage du CUIS Clipper de 1992 par Palika &amp; Bernard Vandendaele (créateur du moteur récursif d'origine)</t>
  </si>
  <si>
    <t>Mousse (Généralité — méthode-cadre)</t>
  </si>
  <si>
    <t>Quantité totale à produire (cumulée)</t>
  </si>
  <si>
    <t>référence : 1 kg — lot unique couvrant tous les usages</t>
  </si>
  <si>
    <t>Mousse (Généralité — méthode-cadre)  C85.MOUS.GEN</t>
  </si>
  <si>
    <t>Faire la Meringue Italienne</t>
  </si>
  <si>
    <t>[INTRODUIRE] Introduire les feuilles de gélatine ramollies à l'eau froide, laisser refroidir sans bloquer</t>
  </si>
  <si>
    <t>[BATTRE] Battre la crème fraîche à la main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</si>
  <si>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</si>
  <si>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</si>
  <si>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</si>
  <si>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Meringue Italienne (cahier)</t>
  </si>
  <si>
    <t>référence : 2,4 kg — lot unique couvrant tous les usages</t>
  </si>
  <si>
    <t>Meringue Italienne (cahier)  C85.MERI.ITAL</t>
  </si>
  <si>
    <t xml:space="preserve">    BLANC D'OEUF (ML) (conv.)</t>
  </si>
  <si>
    <t>lt</t>
  </si>
  <si>
    <t xml:space="preserve">    Sucre blanc cristal sac 25 kg</t>
  </si>
  <si>
    <t>[CUIRE] Cuire à 121°C : 1800gr de sucre avec 450ml d'eau</t>
  </si>
  <si>
    <t>[MONTER] Monter 1000ml de blancs d'œufs avec 200gr de sucre</t>
  </si>
  <si>
    <t>[VERSER] Verser le sucre cuit en filet sur les blancs montés</t>
  </si>
  <si>
    <t>[BATTRE] Battre jusqu'à l'obtention d'une masse tiède</t>
  </si>
  <si>
    <t>Orange en Pâte (ou cuisson morceaux)</t>
  </si>
  <si>
    <t>Orange en Pâte (ou cuisson morceaux)  C85.EXT.ORANGPA</t>
  </si>
  <si>
    <t xml:space="preserve">    ORANGE</t>
  </si>
  <si>
    <t xml:space="preserve">    Sucre glace tamisé</t>
  </si>
  <si>
    <t xml:space="preserve">    Fondant blanc pâtissier (glaçage)</t>
  </si>
  <si>
    <t xml:space="preserve">    EAU</t>
  </si>
  <si>
    <t>[PASSER] Passer au robot-coupe 1kg d'orange entière (ne pas oublier d'enlever la fleur/mouche)</t>
  </si>
  <si>
    <t>[INCORPORER] Ajouter 1kg de sucre glace et 500gr de fondant ferme</t>
  </si>
  <si>
    <t>[INCORPORER] Ajouter 1000ml d'eau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</si>
</sst>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2.484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B2*0.4025764895</f>
        <v>1</v>
      </c>
      <c r="D6" t="s">
        <v>3</v>
      </c>
      <c r="E6" t="s" s="8"/>
    </row>
    <row r="7">
      <c r="A7"/>
      <c r="B7" t="s">
        <v>8</v>
      </c>
      <c r="C7" s="10">
        <f>B2*0.3421900161</f>
        <v>0.85</v>
      </c>
      <c r="D7" t="s">
        <v>3</v>
      </c>
      <c r="E7" t="s" s="8"/>
    </row>
    <row r="8">
      <c r="A8"/>
      <c r="B8" t="s">
        <v>9</v>
      </c>
      <c r="C8" s="10">
        <f>B2*0.0136876006</f>
        <v>0.034</v>
      </c>
      <c r="D8" t="s">
        <v>3</v>
      </c>
      <c r="E8" t="s" s="8"/>
    </row>
    <row r="9">
      <c r="A9"/>
      <c r="B9" t="s">
        <v>10</v>
      </c>
      <c r="C9" s="10">
        <f>B2*0.4025764895</f>
        <v>1</v>
      </c>
      <c r="D9" t="s">
        <v>3</v>
      </c>
      <c r="E9" t="s" s="8"/>
    </row>
    <row r="10">
      <c r="A10"/>
      <c r="B10" t="s">
        <v>11</v>
      </c>
      <c r="C10" s="10">
        <f>B2*0.0603864734</f>
        <v>0.15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11">
        <v>12</v>
      </c>
      <c r="B5" t="s" s="12">
        <v>25</v>
      </c>
      <c r="C5"/>
      <c r="D5"/>
      <c r="E5" t="s" s="8"/>
    </row>
    <row r="6">
      <c r="A6" t="s" s="11">
        <v>14</v>
      </c>
      <c r="B6" t="s" s="12">
        <v>26</v>
      </c>
      <c r="C6"/>
      <c r="D6"/>
      <c r="E6" t="s" s="8"/>
    </row>
    <row r="7">
      <c r="A7" t="s" s="11">
        <v>16</v>
      </c>
      <c r="B7" t="s" s="12">
        <v>27</v>
      </c>
      <c r="C7"/>
      <c r="D7"/>
      <c r="E7" t="s" s="8"/>
    </row>
    <row r="8">
      <c r="A8" t="s" s="11">
        <v>18</v>
      </c>
      <c r="B8" t="s" s="12">
        <v>28</v>
      </c>
      <c r="C8"/>
      <c r="D8"/>
      <c r="E8" t="s" s="8"/>
    </row>
    <row r="9">
      <c r="A9" t="s" s="11">
        <v>29</v>
      </c>
      <c r="B9" t="s" s="12">
        <v>30</v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22</v>
      </c>
      <c r="B2" s="14">
        <v>0.85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B2*0.4166666667</f>
        <v>0.354167</v>
      </c>
      <c r="D6" t="s">
        <v>35</v>
      </c>
      <c r="E6" t="s" s="8"/>
    </row>
    <row r="7">
      <c r="A7"/>
      <c r="B7" t="s">
        <v>36</v>
      </c>
      <c r="C7" s="10">
        <f>B2*0.8333333333</f>
        <v>0.708333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37</v>
      </c>
      <c r="C9"/>
      <c r="D9"/>
      <c r="E9" t="s" s="8"/>
    </row>
    <row r="10">
      <c r="A10" t="s" s="11">
        <v>14</v>
      </c>
      <c r="B10" t="s" s="12">
        <v>38</v>
      </c>
      <c r="C10"/>
      <c r="D10"/>
      <c r="E10" t="s" s="8"/>
    </row>
    <row r="11">
      <c r="A11" t="s" s="11">
        <v>16</v>
      </c>
      <c r="B11" t="s" s="12">
        <v>39</v>
      </c>
      <c r="C11"/>
      <c r="D11"/>
      <c r="E11" t="s" s="8"/>
    </row>
    <row r="12">
      <c r="A12" t="s" s="11">
        <v>18</v>
      </c>
      <c r="B12" t="s" s="12">
        <v>40</v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22</v>
      </c>
      <c r="B2" s="14">
        <v>0.15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B2*1</f>
        <v>0.15</v>
      </c>
      <c r="D6" t="s">
        <v>3</v>
      </c>
      <c r="E6" t="s" s="8"/>
    </row>
    <row r="7">
      <c r="A7"/>
      <c r="B7" t="s">
        <v>44</v>
      </c>
      <c r="C7" s="10">
        <f>B2*1</f>
        <v>0.15</v>
      </c>
      <c r="D7" t="s">
        <v>3</v>
      </c>
      <c r="E7" t="s" s="8"/>
    </row>
    <row r="8">
      <c r="A8"/>
      <c r="B8" t="s">
        <v>45</v>
      </c>
      <c r="C8" s="10">
        <f>B2*0.5</f>
        <v>0.075</v>
      </c>
      <c r="D8" t="s">
        <v>3</v>
      </c>
      <c r="E8" t="s" s="8"/>
    </row>
    <row r="9">
      <c r="A9"/>
      <c r="B9" t="s">
        <v>46</v>
      </c>
      <c r="C9" s="10">
        <f>B2*1</f>
        <v>0.15</v>
      </c>
      <c r="D9" t="s">
        <v>35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47</v>
      </c>
      <c r="C11"/>
      <c r="D11"/>
      <c r="E11" t="s" s="8"/>
    </row>
    <row r="12">
      <c r="A12" t="s" s="11">
        <v>14</v>
      </c>
      <c r="B12" t="s" s="12">
        <v>48</v>
      </c>
      <c r="C12"/>
      <c r="D12"/>
      <c r="E12" t="s" s="8"/>
    </row>
    <row r="13">
      <c r="A13" t="s" s="11">
        <v>16</v>
      </c>
      <c r="B13" t="s" s="12">
        <v>49</v>
      </c>
      <c r="C13"/>
      <c r="D13"/>
      <c r="E13" t="s" s="8"/>
    </row>
    <row r="14">
      <c r="A14" t="s" s="13">
        <v>20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